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680" windowHeight="12855" activeTab="0"/>
  </bookViews>
  <sheets>
    <sheet name="グラフ" sheetId="1" r:id="rId1"/>
    <sheet name="データ" sheetId="2" r:id="rId2"/>
  </sheets>
  <definedNames>
    <definedName name="_xlnm.Print_Area" localSheetId="1">'データ'!$A$1:$F$144</definedName>
    <definedName name="建玉" localSheetId="1">'データ'!$D$5:INDEX('データ'!$D:$D,COUNTA('データ'!$D:$D)+3)</definedName>
    <definedName name="取引数量" localSheetId="1">'データ'!$C$5:INDEX('データ'!$C:$C,COUNTA('データ'!$C:$C)+3)</definedName>
    <definedName name="日">'データ'!$A$5:INDEX('データ'!$A:$A,COUNTA('データ'!$A:$A)+3)</definedName>
  </definedNames>
  <calcPr fullCalcOnLoad="1"/>
</workbook>
</file>

<file path=xl/sharedStrings.xml><?xml version="1.0" encoding="utf-8"?>
<sst xmlns="http://schemas.openxmlformats.org/spreadsheetml/2006/main" count="10" uniqueCount="10">
  <si>
    <t>営業日数</t>
  </si>
  <si>
    <t>※1　建玉は月末建玉枚数</t>
  </si>
  <si>
    <t>※2　くりっく365(取引所為替証拠金取引）の4通貨合計数とくりっく365（取引所為替証拠金取引）の3通貨合計数のそれぞれの一日平均を合算。　</t>
  </si>
  <si>
    <t>※3　くりっく365(取引所為替証拠金取引）の既存7通貨合計数とくりっく365（取引所為替証拠金取引）の新通貨16通貨合計数のそれぞれの一日平均を合算。　</t>
  </si>
  <si>
    <t>取引数量（枚）</t>
  </si>
  <si>
    <t>建玉数量（枚）　※1</t>
  </si>
  <si>
    <t>1日平均取引数量（枚）</t>
  </si>
  <si>
    <t>くりっく365　全通貨取引数量／建玉推移（月次）</t>
  </si>
  <si>
    <t>※2</t>
  </si>
  <si>
    <t>※3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</si>
</sst>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yyyy&quot;年&quot;m&quot;月&quot;;@"/>
    <numFmt numFmtId="185" formatCode="yyyy&quot;年&quot;mm&quot;月&quot;"/>
    <numFmt numFmtId="186" formatCode="0_);[Red]\(0\)"/>
    <numFmt numFmtId="187" formatCode="General\ "/>
    <numFmt numFmtId="188" formatCode="#,##0\ "/>
    <numFmt numFmtId="189" formatCode="0.0"/>
    <numFmt numFmtId="190" formatCode="0.0_);[Red]\(0.0\)"/>
    <numFmt numFmtId="191" formatCode="0.00_);[Red]\(0.00\)"/>
    <numFmt numFmtId="192" formatCode="0.0000_ "/>
    <numFmt numFmtId="193" formatCode="0.000_ "/>
    <numFmt numFmtId="194" formatCode="0.00_ "/>
    <numFmt numFmtId="195" formatCode="#,##0.000_);[Red]\(#,##0.000\)"/>
    <numFmt numFmtId="196" formatCode="#,##0.0000_);[Red]\(#,##0.0000\)"/>
    <numFmt numFmtId="197" formatCode="yyyy/mm/dd"/>
    <numFmt numFmtId="198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44" borderId="1" applyNumberFormat="0" applyAlignment="0" applyProtection="0"/>
    <xf numFmtId="0" fontId="7" fillId="45" borderId="2" applyNumberFormat="0" applyAlignment="0" applyProtection="0"/>
    <xf numFmtId="0" fontId="7" fillId="45" borderId="2" applyNumberFormat="0" applyAlignment="0" applyProtection="0"/>
    <xf numFmtId="0" fontId="26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2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8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9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3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35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38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12" applyFont="1" applyBorder="1" applyAlignment="1">
      <alignment vertical="center"/>
    </xf>
    <xf numFmtId="38" fontId="2" fillId="0" borderId="0" xfId="112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5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2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良い" xfId="140"/>
    <cellStyle name="良い 2" xfId="141"/>
    <cellStyle name="良い 3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くりっく３６５　全通貨ペアの取引数量と月末建玉数量の推移（月次）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675"/>
          <c:w val="0.980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データ!$C$4</c:f>
              <c:strCache>
                <c:ptCount val="1"/>
                <c:pt idx="0">
                  <c:v>取引数量（枚）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279B9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[0]!日</c:f>
              <c:strCache>
                <c:ptCount val="135"/>
                <c:pt idx="0">
                  <c:v>2005年7月</c:v>
                </c:pt>
                <c:pt idx="1">
                  <c:v>2005年8月</c:v>
                </c:pt>
                <c:pt idx="2">
                  <c:v>2005年9月</c:v>
                </c:pt>
                <c:pt idx="3">
                  <c:v>2005年10月</c:v>
                </c:pt>
                <c:pt idx="4">
                  <c:v>2005年11月</c:v>
                </c:pt>
                <c:pt idx="5">
                  <c:v>2005年12月</c:v>
                </c:pt>
                <c:pt idx="6">
                  <c:v>2006年1月</c:v>
                </c:pt>
                <c:pt idx="7">
                  <c:v>2006年2月</c:v>
                </c:pt>
                <c:pt idx="8">
                  <c:v>2006年3月</c:v>
                </c:pt>
                <c:pt idx="9">
                  <c:v>2006年4月</c:v>
                </c:pt>
                <c:pt idx="10">
                  <c:v>2006年5月</c:v>
                </c:pt>
                <c:pt idx="11">
                  <c:v>2006年6月</c:v>
                </c:pt>
                <c:pt idx="12">
                  <c:v>2006年7月</c:v>
                </c:pt>
                <c:pt idx="13">
                  <c:v>2006年8月</c:v>
                </c:pt>
                <c:pt idx="14">
                  <c:v>2006年9月</c:v>
                </c:pt>
                <c:pt idx="15">
                  <c:v>2006年10月</c:v>
                </c:pt>
                <c:pt idx="16">
                  <c:v>2006年11月</c:v>
                </c:pt>
                <c:pt idx="17">
                  <c:v>2006年12月</c:v>
                </c:pt>
                <c:pt idx="18">
                  <c:v>2007年1月</c:v>
                </c:pt>
                <c:pt idx="19">
                  <c:v>2007年2月</c:v>
                </c:pt>
                <c:pt idx="20">
                  <c:v>2007年3月</c:v>
                </c:pt>
                <c:pt idx="21">
                  <c:v>2007年4月</c:v>
                </c:pt>
                <c:pt idx="22">
                  <c:v>2007年5月</c:v>
                </c:pt>
                <c:pt idx="23">
                  <c:v>2007年6月</c:v>
                </c:pt>
                <c:pt idx="24">
                  <c:v>2007年7月</c:v>
                </c:pt>
                <c:pt idx="25">
                  <c:v>2007年8月</c:v>
                </c:pt>
                <c:pt idx="26">
                  <c:v>2007年9月</c:v>
                </c:pt>
                <c:pt idx="27">
                  <c:v>2007年10月</c:v>
                </c:pt>
                <c:pt idx="28">
                  <c:v>2007年11月</c:v>
                </c:pt>
                <c:pt idx="29">
                  <c:v>2007年12月</c:v>
                </c:pt>
                <c:pt idx="30">
                  <c:v>2008年1月</c:v>
                </c:pt>
                <c:pt idx="31">
                  <c:v>2008年2月</c:v>
                </c:pt>
                <c:pt idx="32">
                  <c:v>2008年3月</c:v>
                </c:pt>
                <c:pt idx="33">
                  <c:v>2008年4月</c:v>
                </c:pt>
                <c:pt idx="34">
                  <c:v>2008年5月</c:v>
                </c:pt>
                <c:pt idx="35">
                  <c:v>2008年6月</c:v>
                </c:pt>
                <c:pt idx="36">
                  <c:v>2008年7月</c:v>
                </c:pt>
                <c:pt idx="37">
                  <c:v>2008年8月</c:v>
                </c:pt>
                <c:pt idx="38">
                  <c:v>2008年9月</c:v>
                </c:pt>
                <c:pt idx="39">
                  <c:v>2008年10月</c:v>
                </c:pt>
                <c:pt idx="40">
                  <c:v>2008年11月</c:v>
                </c:pt>
                <c:pt idx="41">
                  <c:v>2008年12月</c:v>
                </c:pt>
                <c:pt idx="42">
                  <c:v>2009年1月</c:v>
                </c:pt>
                <c:pt idx="43">
                  <c:v>2009年2月</c:v>
                </c:pt>
                <c:pt idx="44">
                  <c:v>2009年3月</c:v>
                </c:pt>
                <c:pt idx="45">
                  <c:v>2009年4月</c:v>
                </c:pt>
                <c:pt idx="46">
                  <c:v>2009年5月</c:v>
                </c:pt>
                <c:pt idx="47">
                  <c:v>2009年6月</c:v>
                </c:pt>
                <c:pt idx="48">
                  <c:v>2009年7月</c:v>
                </c:pt>
                <c:pt idx="49">
                  <c:v>2009年8月</c:v>
                </c:pt>
                <c:pt idx="50">
                  <c:v>2009年9月</c:v>
                </c:pt>
                <c:pt idx="51">
                  <c:v>2009年10月</c:v>
                </c:pt>
                <c:pt idx="52">
                  <c:v>2009年11月</c:v>
                </c:pt>
                <c:pt idx="53">
                  <c:v>2009年12月</c:v>
                </c:pt>
                <c:pt idx="54">
                  <c:v>2010年1月</c:v>
                </c:pt>
                <c:pt idx="55">
                  <c:v>2010年2月</c:v>
                </c:pt>
                <c:pt idx="56">
                  <c:v>2010年3月</c:v>
                </c:pt>
                <c:pt idx="57">
                  <c:v>2010年4月</c:v>
                </c:pt>
                <c:pt idx="58">
                  <c:v>2010年5月</c:v>
                </c:pt>
                <c:pt idx="59">
                  <c:v>2010年6月</c:v>
                </c:pt>
                <c:pt idx="60">
                  <c:v>2010年7月</c:v>
                </c:pt>
                <c:pt idx="61">
                  <c:v>2010年8月</c:v>
                </c:pt>
                <c:pt idx="62">
                  <c:v>2010年9月</c:v>
                </c:pt>
                <c:pt idx="63">
                  <c:v>2010年10月</c:v>
                </c:pt>
                <c:pt idx="64">
                  <c:v>2010年11月</c:v>
                </c:pt>
                <c:pt idx="65">
                  <c:v>2010年12月</c:v>
                </c:pt>
                <c:pt idx="66">
                  <c:v>2011年1月</c:v>
                </c:pt>
                <c:pt idx="67">
                  <c:v>2011年2月</c:v>
                </c:pt>
                <c:pt idx="68">
                  <c:v>2011年3月</c:v>
                </c:pt>
                <c:pt idx="69">
                  <c:v>2011年4月</c:v>
                </c:pt>
                <c:pt idx="70">
                  <c:v>2011年5月</c:v>
                </c:pt>
                <c:pt idx="71">
                  <c:v>2011年6月</c:v>
                </c:pt>
                <c:pt idx="72">
                  <c:v>2011年7月</c:v>
                </c:pt>
                <c:pt idx="73">
                  <c:v>2011年8月</c:v>
                </c:pt>
                <c:pt idx="74">
                  <c:v>2011年9月</c:v>
                </c:pt>
                <c:pt idx="75">
                  <c:v>2011年10月</c:v>
                </c:pt>
                <c:pt idx="76">
                  <c:v>2011年11月</c:v>
                </c:pt>
                <c:pt idx="77">
                  <c:v>2011年12月</c:v>
                </c:pt>
                <c:pt idx="78">
                  <c:v>2012年1月</c:v>
                </c:pt>
                <c:pt idx="79">
                  <c:v>2012年2月</c:v>
                </c:pt>
                <c:pt idx="80">
                  <c:v>2012年3月</c:v>
                </c:pt>
                <c:pt idx="81">
                  <c:v>2012年4月</c:v>
                </c:pt>
                <c:pt idx="82">
                  <c:v>2012年5月</c:v>
                </c:pt>
                <c:pt idx="83">
                  <c:v>2012年6月</c:v>
                </c:pt>
                <c:pt idx="84">
                  <c:v>2012年7月</c:v>
                </c:pt>
                <c:pt idx="85">
                  <c:v>2012年8月</c:v>
                </c:pt>
                <c:pt idx="86">
                  <c:v>2012年9月</c:v>
                </c:pt>
                <c:pt idx="87">
                  <c:v>2012年10月</c:v>
                </c:pt>
                <c:pt idx="88">
                  <c:v>2012年11月</c:v>
                </c:pt>
                <c:pt idx="89">
                  <c:v>2012年12月</c:v>
                </c:pt>
                <c:pt idx="90">
                  <c:v>2013年1月</c:v>
                </c:pt>
                <c:pt idx="91">
                  <c:v>2013年2月</c:v>
                </c:pt>
                <c:pt idx="92">
                  <c:v>2013年3月</c:v>
                </c:pt>
                <c:pt idx="93">
                  <c:v>2013年4月</c:v>
                </c:pt>
                <c:pt idx="94">
                  <c:v>2013年5月</c:v>
                </c:pt>
                <c:pt idx="95">
                  <c:v>2013年6月</c:v>
                </c:pt>
                <c:pt idx="96">
                  <c:v>2013年7月</c:v>
                </c:pt>
                <c:pt idx="97">
                  <c:v>2013年8月</c:v>
                </c:pt>
                <c:pt idx="98">
                  <c:v>2013年9月</c:v>
                </c:pt>
                <c:pt idx="99">
                  <c:v>2013年10月</c:v>
                </c:pt>
                <c:pt idx="100">
                  <c:v>2013年11月</c:v>
                </c:pt>
                <c:pt idx="101">
                  <c:v>2013年12月</c:v>
                </c:pt>
                <c:pt idx="102">
                  <c:v>2014年1月</c:v>
                </c:pt>
                <c:pt idx="103">
                  <c:v>2014年2月</c:v>
                </c:pt>
                <c:pt idx="104">
                  <c:v>2014年3月</c:v>
                </c:pt>
                <c:pt idx="105">
                  <c:v>2014年4月</c:v>
                </c:pt>
                <c:pt idx="106">
                  <c:v>2014年5月</c:v>
                </c:pt>
                <c:pt idx="107">
                  <c:v>2014年6月</c:v>
                </c:pt>
                <c:pt idx="108">
                  <c:v>2014年7月</c:v>
                </c:pt>
                <c:pt idx="109">
                  <c:v>2014年8月</c:v>
                </c:pt>
                <c:pt idx="110">
                  <c:v>2014年9月</c:v>
                </c:pt>
                <c:pt idx="111">
                  <c:v>2014年10月</c:v>
                </c:pt>
                <c:pt idx="112">
                  <c:v>2014年11月</c:v>
                </c:pt>
                <c:pt idx="113">
                  <c:v>2014年12月</c:v>
                </c:pt>
                <c:pt idx="114">
                  <c:v>2015年1月</c:v>
                </c:pt>
                <c:pt idx="115">
                  <c:v>2015年2月</c:v>
                </c:pt>
                <c:pt idx="116">
                  <c:v>2015年3月</c:v>
                </c:pt>
                <c:pt idx="117">
                  <c:v>2015年4月</c:v>
                </c:pt>
                <c:pt idx="118">
                  <c:v>2015年5月</c:v>
                </c:pt>
                <c:pt idx="119">
                  <c:v>2015年6月</c:v>
                </c:pt>
                <c:pt idx="120">
                  <c:v>2015年7月</c:v>
                </c:pt>
                <c:pt idx="121">
                  <c:v>2015年8月</c:v>
                </c:pt>
                <c:pt idx="122">
                  <c:v>2015年9月</c:v>
                </c:pt>
                <c:pt idx="123">
                  <c:v>2015年10月</c:v>
                </c:pt>
                <c:pt idx="124">
                  <c:v>2015年11月</c:v>
                </c:pt>
                <c:pt idx="125">
                  <c:v>2015年12月</c:v>
                </c:pt>
                <c:pt idx="126">
                  <c:v>2016年1月</c:v>
                </c:pt>
                <c:pt idx="127">
                  <c:v>2016年2月</c:v>
                </c:pt>
                <c:pt idx="128">
                  <c:v>2016年3月</c:v>
                </c:pt>
                <c:pt idx="129">
                  <c:v>2016年4月</c:v>
                </c:pt>
                <c:pt idx="130">
                  <c:v>2016年5月</c:v>
                </c:pt>
                <c:pt idx="131">
                  <c:v>2016年6月</c:v>
                </c:pt>
                <c:pt idx="132">
                  <c:v>2016年7月</c:v>
                </c:pt>
                <c:pt idx="133">
                  <c:v>2016年8月</c:v>
                </c:pt>
                <c:pt idx="134">
                  <c:v>2016年9月</c:v>
                </c:pt>
              </c:strCache>
            </c:strRef>
          </c:cat>
          <c:val>
            <c:numRef>
              <c:f>データ!取引数量</c:f>
              <c:numCache>
                <c:ptCount val="135"/>
                <c:pt idx="0">
                  <c:v>7371</c:v>
                </c:pt>
                <c:pt idx="1">
                  <c:v>30177</c:v>
                </c:pt>
                <c:pt idx="2">
                  <c:v>99190</c:v>
                </c:pt>
                <c:pt idx="3">
                  <c:v>308915</c:v>
                </c:pt>
                <c:pt idx="4">
                  <c:v>613874</c:v>
                </c:pt>
                <c:pt idx="5">
                  <c:v>1006992</c:v>
                </c:pt>
                <c:pt idx="6">
                  <c:v>529644</c:v>
                </c:pt>
                <c:pt idx="7">
                  <c:v>555585</c:v>
                </c:pt>
                <c:pt idx="8">
                  <c:v>671132</c:v>
                </c:pt>
                <c:pt idx="9">
                  <c:v>692199</c:v>
                </c:pt>
                <c:pt idx="10">
                  <c:v>834377</c:v>
                </c:pt>
                <c:pt idx="11">
                  <c:v>903703</c:v>
                </c:pt>
                <c:pt idx="12">
                  <c:v>899216</c:v>
                </c:pt>
                <c:pt idx="13">
                  <c:v>1051730</c:v>
                </c:pt>
                <c:pt idx="14">
                  <c:v>1191955</c:v>
                </c:pt>
                <c:pt idx="15">
                  <c:v>1348355</c:v>
                </c:pt>
                <c:pt idx="16">
                  <c:v>1232227</c:v>
                </c:pt>
                <c:pt idx="17">
                  <c:v>1344618</c:v>
                </c:pt>
                <c:pt idx="18">
                  <c:v>2264807</c:v>
                </c:pt>
                <c:pt idx="19">
                  <c:v>1789057</c:v>
                </c:pt>
                <c:pt idx="20">
                  <c:v>2392946</c:v>
                </c:pt>
                <c:pt idx="21">
                  <c:v>1984555</c:v>
                </c:pt>
                <c:pt idx="22">
                  <c:v>2718622</c:v>
                </c:pt>
                <c:pt idx="23">
                  <c:v>3946942</c:v>
                </c:pt>
                <c:pt idx="24">
                  <c:v>4312297</c:v>
                </c:pt>
                <c:pt idx="25">
                  <c:v>4066848</c:v>
                </c:pt>
                <c:pt idx="26">
                  <c:v>1964619</c:v>
                </c:pt>
                <c:pt idx="27">
                  <c:v>2822688</c:v>
                </c:pt>
                <c:pt idx="28">
                  <c:v>3521782</c:v>
                </c:pt>
                <c:pt idx="29">
                  <c:v>1796928</c:v>
                </c:pt>
                <c:pt idx="30">
                  <c:v>2881200</c:v>
                </c:pt>
                <c:pt idx="31">
                  <c:v>2139616</c:v>
                </c:pt>
                <c:pt idx="32">
                  <c:v>3126131</c:v>
                </c:pt>
                <c:pt idx="33">
                  <c:v>3263153</c:v>
                </c:pt>
                <c:pt idx="34">
                  <c:v>3392662</c:v>
                </c:pt>
                <c:pt idx="35">
                  <c:v>3945360</c:v>
                </c:pt>
                <c:pt idx="36">
                  <c:v>4054891</c:v>
                </c:pt>
                <c:pt idx="37">
                  <c:v>3614653</c:v>
                </c:pt>
                <c:pt idx="38">
                  <c:v>5492681</c:v>
                </c:pt>
                <c:pt idx="39">
                  <c:v>5884326</c:v>
                </c:pt>
                <c:pt idx="40">
                  <c:v>2889896</c:v>
                </c:pt>
                <c:pt idx="41">
                  <c:v>2616699</c:v>
                </c:pt>
                <c:pt idx="42">
                  <c:v>3403061</c:v>
                </c:pt>
                <c:pt idx="43">
                  <c:v>4471827</c:v>
                </c:pt>
                <c:pt idx="44">
                  <c:v>5304830</c:v>
                </c:pt>
                <c:pt idx="45">
                  <c:v>6774045</c:v>
                </c:pt>
                <c:pt idx="46">
                  <c:v>5869739</c:v>
                </c:pt>
                <c:pt idx="47">
                  <c:v>6396712</c:v>
                </c:pt>
                <c:pt idx="48">
                  <c:v>6214375</c:v>
                </c:pt>
                <c:pt idx="49">
                  <c:v>5572153</c:v>
                </c:pt>
                <c:pt idx="50">
                  <c:v>5672057</c:v>
                </c:pt>
                <c:pt idx="51">
                  <c:v>7393098</c:v>
                </c:pt>
                <c:pt idx="52">
                  <c:v>7465366</c:v>
                </c:pt>
                <c:pt idx="53">
                  <c:v>6042673</c:v>
                </c:pt>
                <c:pt idx="54">
                  <c:v>9972078</c:v>
                </c:pt>
                <c:pt idx="55">
                  <c:v>6322735</c:v>
                </c:pt>
                <c:pt idx="56">
                  <c:v>6673727</c:v>
                </c:pt>
                <c:pt idx="57">
                  <c:v>8628610</c:v>
                </c:pt>
                <c:pt idx="58">
                  <c:v>15003497</c:v>
                </c:pt>
                <c:pt idx="59">
                  <c:v>8577598</c:v>
                </c:pt>
                <c:pt idx="60">
                  <c:v>8817449</c:v>
                </c:pt>
                <c:pt idx="61">
                  <c:v>7724032</c:v>
                </c:pt>
                <c:pt idx="62">
                  <c:v>8813148</c:v>
                </c:pt>
                <c:pt idx="63">
                  <c:v>8880693</c:v>
                </c:pt>
                <c:pt idx="64">
                  <c:v>10896231</c:v>
                </c:pt>
                <c:pt idx="65">
                  <c:v>9625281</c:v>
                </c:pt>
                <c:pt idx="66">
                  <c:v>10068026</c:v>
                </c:pt>
                <c:pt idx="67">
                  <c:v>10527109</c:v>
                </c:pt>
                <c:pt idx="68">
                  <c:v>15870475</c:v>
                </c:pt>
                <c:pt idx="69">
                  <c:v>14322311</c:v>
                </c:pt>
                <c:pt idx="70">
                  <c:v>12443370</c:v>
                </c:pt>
                <c:pt idx="71">
                  <c:v>11241912</c:v>
                </c:pt>
                <c:pt idx="72">
                  <c:v>11087176</c:v>
                </c:pt>
                <c:pt idx="73">
                  <c:v>12272479</c:v>
                </c:pt>
                <c:pt idx="74">
                  <c:v>10669026</c:v>
                </c:pt>
                <c:pt idx="75">
                  <c:v>10388713</c:v>
                </c:pt>
                <c:pt idx="76">
                  <c:v>10534190</c:v>
                </c:pt>
                <c:pt idx="77">
                  <c:v>7233569</c:v>
                </c:pt>
                <c:pt idx="78">
                  <c:v>6409315</c:v>
                </c:pt>
                <c:pt idx="79">
                  <c:v>7034516</c:v>
                </c:pt>
                <c:pt idx="80">
                  <c:v>7479495</c:v>
                </c:pt>
                <c:pt idx="81">
                  <c:v>5338171</c:v>
                </c:pt>
                <c:pt idx="82">
                  <c:v>5651906</c:v>
                </c:pt>
                <c:pt idx="83">
                  <c:v>5508291</c:v>
                </c:pt>
                <c:pt idx="84">
                  <c:v>4246004</c:v>
                </c:pt>
                <c:pt idx="85">
                  <c:v>3715029</c:v>
                </c:pt>
                <c:pt idx="86">
                  <c:v>3254300</c:v>
                </c:pt>
                <c:pt idx="87">
                  <c:v>3652629</c:v>
                </c:pt>
                <c:pt idx="88">
                  <c:v>4091549</c:v>
                </c:pt>
                <c:pt idx="89">
                  <c:v>4078620</c:v>
                </c:pt>
                <c:pt idx="90">
                  <c:v>6743539</c:v>
                </c:pt>
                <c:pt idx="91">
                  <c:v>6913528</c:v>
                </c:pt>
                <c:pt idx="92">
                  <c:v>5007181</c:v>
                </c:pt>
                <c:pt idx="93">
                  <c:v>6963833</c:v>
                </c:pt>
                <c:pt idx="94">
                  <c:v>5556545</c:v>
                </c:pt>
                <c:pt idx="95">
                  <c:v>5879893</c:v>
                </c:pt>
                <c:pt idx="96">
                  <c:v>4084849</c:v>
                </c:pt>
                <c:pt idx="97">
                  <c:v>3315541</c:v>
                </c:pt>
                <c:pt idx="98">
                  <c:v>3003319</c:v>
                </c:pt>
                <c:pt idx="99">
                  <c:v>2427301</c:v>
                </c:pt>
                <c:pt idx="100">
                  <c:v>2502017</c:v>
                </c:pt>
                <c:pt idx="101">
                  <c:v>2798007</c:v>
                </c:pt>
                <c:pt idx="102">
                  <c:v>3197526</c:v>
                </c:pt>
                <c:pt idx="103">
                  <c:v>2382278</c:v>
                </c:pt>
                <c:pt idx="104">
                  <c:v>2444968</c:v>
                </c:pt>
                <c:pt idx="105">
                  <c:v>2088673</c:v>
                </c:pt>
                <c:pt idx="106">
                  <c:v>1879665</c:v>
                </c:pt>
                <c:pt idx="107">
                  <c:v>1620533</c:v>
                </c:pt>
                <c:pt idx="108">
                  <c:v>1710893</c:v>
                </c:pt>
                <c:pt idx="109">
                  <c:v>1968579</c:v>
                </c:pt>
                <c:pt idx="110">
                  <c:v>3259250</c:v>
                </c:pt>
                <c:pt idx="111">
                  <c:v>4048872</c:v>
                </c:pt>
                <c:pt idx="112">
                  <c:v>4145938</c:v>
                </c:pt>
                <c:pt idx="113">
                  <c:v>3999545</c:v>
                </c:pt>
                <c:pt idx="114">
                  <c:v>3615678</c:v>
                </c:pt>
                <c:pt idx="115">
                  <c:v>2694265</c:v>
                </c:pt>
                <c:pt idx="116">
                  <c:v>2983225</c:v>
                </c:pt>
                <c:pt idx="117">
                  <c:v>2789465</c:v>
                </c:pt>
                <c:pt idx="118">
                  <c:v>2764360</c:v>
                </c:pt>
                <c:pt idx="119">
                  <c:v>3822266</c:v>
                </c:pt>
                <c:pt idx="120">
                  <c:v>3512328</c:v>
                </c:pt>
                <c:pt idx="121">
                  <c:v>3945138</c:v>
                </c:pt>
                <c:pt idx="122">
                  <c:v>3559649</c:v>
                </c:pt>
                <c:pt idx="123">
                  <c:v>3045750</c:v>
                </c:pt>
                <c:pt idx="124">
                  <c:v>2431472</c:v>
                </c:pt>
                <c:pt idx="125">
                  <c:v>3523536</c:v>
                </c:pt>
                <c:pt idx="126">
                  <c:v>4331133</c:v>
                </c:pt>
                <c:pt idx="127">
                  <c:v>4467666</c:v>
                </c:pt>
                <c:pt idx="128">
                  <c:v>3436055</c:v>
                </c:pt>
                <c:pt idx="129">
                  <c:v>3163143</c:v>
                </c:pt>
                <c:pt idx="130">
                  <c:v>3010274</c:v>
                </c:pt>
                <c:pt idx="131">
                  <c:v>4702661</c:v>
                </c:pt>
                <c:pt idx="132">
                  <c:v>3402708</c:v>
                </c:pt>
                <c:pt idx="133">
                  <c:v>2500382</c:v>
                </c:pt>
                <c:pt idx="134">
                  <c:v>3208866</c:v>
                </c:pt>
              </c:numCache>
            </c:numRef>
          </c:val>
        </c:ser>
        <c:gapWidth val="40"/>
        <c:axId val="47008492"/>
        <c:axId val="20423245"/>
      </c:barChart>
      <c:lineChart>
        <c:grouping val="standard"/>
        <c:varyColors val="0"/>
        <c:ser>
          <c:idx val="1"/>
          <c:order val="1"/>
          <c:tx>
            <c:v>建玉数量(枚)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データ!$A$5:$A$117</c:f>
              <c:strCache>
                <c:ptCount val="11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</c:strCache>
            </c:strRef>
          </c:cat>
          <c:val>
            <c:numRef>
              <c:f>データ!建玉</c:f>
              <c:numCache>
                <c:ptCount val="135"/>
                <c:pt idx="0">
                  <c:v>1066</c:v>
                </c:pt>
                <c:pt idx="1">
                  <c:v>6208</c:v>
                </c:pt>
                <c:pt idx="2">
                  <c:v>5280</c:v>
                </c:pt>
                <c:pt idx="3">
                  <c:v>19634</c:v>
                </c:pt>
                <c:pt idx="4">
                  <c:v>43320</c:v>
                </c:pt>
                <c:pt idx="5">
                  <c:v>66149</c:v>
                </c:pt>
                <c:pt idx="6">
                  <c:v>67365</c:v>
                </c:pt>
                <c:pt idx="7">
                  <c:v>97894</c:v>
                </c:pt>
                <c:pt idx="8">
                  <c:v>91798</c:v>
                </c:pt>
                <c:pt idx="9">
                  <c:v>118695</c:v>
                </c:pt>
                <c:pt idx="10">
                  <c:v>107545</c:v>
                </c:pt>
                <c:pt idx="11">
                  <c:v>116806</c:v>
                </c:pt>
                <c:pt idx="12">
                  <c:v>120580</c:v>
                </c:pt>
                <c:pt idx="13">
                  <c:v>101939</c:v>
                </c:pt>
                <c:pt idx="14">
                  <c:v>121380</c:v>
                </c:pt>
                <c:pt idx="15">
                  <c:v>195665</c:v>
                </c:pt>
                <c:pt idx="16">
                  <c:v>219922</c:v>
                </c:pt>
                <c:pt idx="17">
                  <c:v>150935</c:v>
                </c:pt>
                <c:pt idx="18">
                  <c:v>236659</c:v>
                </c:pt>
                <c:pt idx="19">
                  <c:v>276473</c:v>
                </c:pt>
                <c:pt idx="20">
                  <c:v>210253</c:v>
                </c:pt>
                <c:pt idx="21">
                  <c:v>166540</c:v>
                </c:pt>
                <c:pt idx="22">
                  <c:v>166522</c:v>
                </c:pt>
                <c:pt idx="23">
                  <c:v>271660</c:v>
                </c:pt>
                <c:pt idx="24">
                  <c:v>415178</c:v>
                </c:pt>
                <c:pt idx="25">
                  <c:v>223980</c:v>
                </c:pt>
                <c:pt idx="26">
                  <c:v>193623</c:v>
                </c:pt>
                <c:pt idx="27">
                  <c:v>200753</c:v>
                </c:pt>
                <c:pt idx="28">
                  <c:v>233695</c:v>
                </c:pt>
                <c:pt idx="29">
                  <c:v>222372</c:v>
                </c:pt>
                <c:pt idx="30">
                  <c:v>236316</c:v>
                </c:pt>
                <c:pt idx="31">
                  <c:v>280418</c:v>
                </c:pt>
                <c:pt idx="32">
                  <c:v>292180</c:v>
                </c:pt>
                <c:pt idx="33">
                  <c:v>266108</c:v>
                </c:pt>
                <c:pt idx="34">
                  <c:v>233349</c:v>
                </c:pt>
                <c:pt idx="35">
                  <c:v>394150</c:v>
                </c:pt>
                <c:pt idx="36">
                  <c:v>443062</c:v>
                </c:pt>
                <c:pt idx="37">
                  <c:v>422488</c:v>
                </c:pt>
                <c:pt idx="38">
                  <c:v>290152</c:v>
                </c:pt>
                <c:pt idx="39">
                  <c:v>115485</c:v>
                </c:pt>
                <c:pt idx="40">
                  <c:v>140770</c:v>
                </c:pt>
                <c:pt idx="41">
                  <c:v>154101</c:v>
                </c:pt>
                <c:pt idx="42">
                  <c:v>211279</c:v>
                </c:pt>
                <c:pt idx="43">
                  <c:v>201952</c:v>
                </c:pt>
                <c:pt idx="44">
                  <c:v>193860</c:v>
                </c:pt>
                <c:pt idx="45">
                  <c:v>220856</c:v>
                </c:pt>
                <c:pt idx="46">
                  <c:v>245608</c:v>
                </c:pt>
                <c:pt idx="47">
                  <c:v>306272</c:v>
                </c:pt>
                <c:pt idx="48">
                  <c:v>283962</c:v>
                </c:pt>
                <c:pt idx="49">
                  <c:v>416545</c:v>
                </c:pt>
                <c:pt idx="50">
                  <c:v>420917</c:v>
                </c:pt>
                <c:pt idx="51">
                  <c:v>481258</c:v>
                </c:pt>
                <c:pt idx="52">
                  <c:v>503157</c:v>
                </c:pt>
                <c:pt idx="53">
                  <c:v>461016</c:v>
                </c:pt>
                <c:pt idx="54">
                  <c:v>607600</c:v>
                </c:pt>
                <c:pt idx="55">
                  <c:v>737622</c:v>
                </c:pt>
                <c:pt idx="56">
                  <c:v>557125</c:v>
                </c:pt>
                <c:pt idx="57">
                  <c:v>497966</c:v>
                </c:pt>
                <c:pt idx="58">
                  <c:v>525433</c:v>
                </c:pt>
                <c:pt idx="59">
                  <c:v>647143</c:v>
                </c:pt>
                <c:pt idx="60">
                  <c:v>594510</c:v>
                </c:pt>
                <c:pt idx="61">
                  <c:v>705388</c:v>
                </c:pt>
                <c:pt idx="62">
                  <c:v>664411</c:v>
                </c:pt>
                <c:pt idx="63">
                  <c:v>789452</c:v>
                </c:pt>
                <c:pt idx="64">
                  <c:v>797675</c:v>
                </c:pt>
                <c:pt idx="65">
                  <c:v>799657</c:v>
                </c:pt>
                <c:pt idx="66">
                  <c:v>895586</c:v>
                </c:pt>
                <c:pt idx="67">
                  <c:v>990267</c:v>
                </c:pt>
                <c:pt idx="68">
                  <c:v>630205</c:v>
                </c:pt>
                <c:pt idx="69">
                  <c:v>748855</c:v>
                </c:pt>
                <c:pt idx="70">
                  <c:v>825517</c:v>
                </c:pt>
                <c:pt idx="71">
                  <c:v>905777</c:v>
                </c:pt>
                <c:pt idx="72">
                  <c:v>1060831</c:v>
                </c:pt>
                <c:pt idx="73">
                  <c:v>970630</c:v>
                </c:pt>
                <c:pt idx="74">
                  <c:v>935208</c:v>
                </c:pt>
                <c:pt idx="75">
                  <c:v>668972</c:v>
                </c:pt>
                <c:pt idx="76">
                  <c:v>769196</c:v>
                </c:pt>
                <c:pt idx="77">
                  <c:v>789692</c:v>
                </c:pt>
                <c:pt idx="78">
                  <c:v>739104</c:v>
                </c:pt>
                <c:pt idx="79">
                  <c:v>619737</c:v>
                </c:pt>
                <c:pt idx="80">
                  <c:v>680520</c:v>
                </c:pt>
                <c:pt idx="81">
                  <c:v>749194</c:v>
                </c:pt>
                <c:pt idx="82">
                  <c:v>826535</c:v>
                </c:pt>
                <c:pt idx="83">
                  <c:v>740709</c:v>
                </c:pt>
                <c:pt idx="84">
                  <c:v>786409</c:v>
                </c:pt>
                <c:pt idx="85">
                  <c:v>793444</c:v>
                </c:pt>
                <c:pt idx="86">
                  <c:v>798624</c:v>
                </c:pt>
                <c:pt idx="87">
                  <c:v>743329</c:v>
                </c:pt>
                <c:pt idx="88">
                  <c:v>646019</c:v>
                </c:pt>
                <c:pt idx="89">
                  <c:v>542264</c:v>
                </c:pt>
                <c:pt idx="90">
                  <c:v>517073</c:v>
                </c:pt>
                <c:pt idx="91">
                  <c:v>596752</c:v>
                </c:pt>
                <c:pt idx="92">
                  <c:v>641505</c:v>
                </c:pt>
                <c:pt idx="93">
                  <c:v>656632</c:v>
                </c:pt>
                <c:pt idx="94">
                  <c:v>690926</c:v>
                </c:pt>
                <c:pt idx="95">
                  <c:v>609115</c:v>
                </c:pt>
                <c:pt idx="96">
                  <c:v>663161</c:v>
                </c:pt>
                <c:pt idx="97">
                  <c:v>638278</c:v>
                </c:pt>
                <c:pt idx="98">
                  <c:v>646394</c:v>
                </c:pt>
                <c:pt idx="99">
                  <c:v>641369</c:v>
                </c:pt>
                <c:pt idx="100">
                  <c:v>572050</c:v>
                </c:pt>
                <c:pt idx="101">
                  <c:v>524774</c:v>
                </c:pt>
                <c:pt idx="102">
                  <c:v>662699</c:v>
                </c:pt>
                <c:pt idx="103">
                  <c:v>642000</c:v>
                </c:pt>
                <c:pt idx="104">
                  <c:v>556952</c:v>
                </c:pt>
                <c:pt idx="105">
                  <c:v>670277</c:v>
                </c:pt>
                <c:pt idx="106">
                  <c:v>726137</c:v>
                </c:pt>
                <c:pt idx="107">
                  <c:v>736574</c:v>
                </c:pt>
                <c:pt idx="108">
                  <c:v>723055</c:v>
                </c:pt>
                <c:pt idx="109">
                  <c:v>735084</c:v>
                </c:pt>
                <c:pt idx="110">
                  <c:v>888422</c:v>
                </c:pt>
                <c:pt idx="111">
                  <c:v>847718</c:v>
                </c:pt>
                <c:pt idx="112">
                  <c:v>842088</c:v>
                </c:pt>
                <c:pt idx="113">
                  <c:v>908570</c:v>
                </c:pt>
                <c:pt idx="114">
                  <c:v>1083158</c:v>
                </c:pt>
                <c:pt idx="115">
                  <c:v>899135</c:v>
                </c:pt>
                <c:pt idx="116">
                  <c:v>889918</c:v>
                </c:pt>
                <c:pt idx="117">
                  <c:v>983176</c:v>
                </c:pt>
                <c:pt idx="118">
                  <c:v>975588</c:v>
                </c:pt>
                <c:pt idx="119">
                  <c:v>1335633</c:v>
                </c:pt>
                <c:pt idx="120">
                  <c:v>1424780</c:v>
                </c:pt>
                <c:pt idx="121">
                  <c:v>1474847</c:v>
                </c:pt>
                <c:pt idx="122">
                  <c:v>1600777</c:v>
                </c:pt>
                <c:pt idx="123">
                  <c:v>1591956</c:v>
                </c:pt>
                <c:pt idx="124">
                  <c:v>1713314</c:v>
                </c:pt>
                <c:pt idx="125">
                  <c:v>1912098</c:v>
                </c:pt>
                <c:pt idx="126">
                  <c:v>1788298</c:v>
                </c:pt>
                <c:pt idx="127">
                  <c:v>1975678</c:v>
                </c:pt>
                <c:pt idx="128">
                  <c:v>1925302</c:v>
                </c:pt>
                <c:pt idx="129">
                  <c:v>1981348</c:v>
                </c:pt>
                <c:pt idx="130">
                  <c:v>1937404</c:v>
                </c:pt>
                <c:pt idx="131">
                  <c:v>1335001</c:v>
                </c:pt>
                <c:pt idx="132">
                  <c:v>1333961</c:v>
                </c:pt>
                <c:pt idx="133">
                  <c:v>1399690</c:v>
                </c:pt>
                <c:pt idx="134">
                  <c:v>1387027</c:v>
                </c:pt>
              </c:numCache>
            </c:numRef>
          </c:val>
          <c:smooth val="0"/>
        </c:ser>
        <c:axId val="49591478"/>
        <c:axId val="43670119"/>
      </c:lineChart>
      <c:catAx>
        <c:axId val="470084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3245"/>
        <c:crosses val="autoZero"/>
        <c:auto val="0"/>
        <c:lblOffset val="100"/>
        <c:tickLblSkip val="3"/>
        <c:tickMarkSkip val="3"/>
        <c:noMultiLvlLbl val="0"/>
      </c:catAx>
      <c:valAx>
        <c:axId val="20423245"/>
        <c:scaling>
          <c:orientation val="minMax"/>
          <c:max val="2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取引数量（枚）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At val="1"/>
        <c:crossBetween val="between"/>
        <c:dispUnits/>
      </c:valAx>
      <c:catAx>
        <c:axId val="49591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  <c:max val="2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建玉数量（枚）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10775"/>
          <c:w val="0.349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" right="0.787" top="0.984" bottom="0.984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7" sqref="G137"/>
    </sheetView>
  </sheetViews>
  <sheetFormatPr defaultColWidth="9.00390625" defaultRowHeight="13.5"/>
  <cols>
    <col min="1" max="1" width="9.00390625" style="6" customWidth="1"/>
    <col min="2" max="2" width="9.00390625" style="3" customWidth="1"/>
    <col min="3" max="3" width="10.25390625" style="3" bestFit="1" customWidth="1"/>
    <col min="4" max="4" width="9.75390625" style="3" bestFit="1" customWidth="1"/>
    <col min="5" max="5" width="10.25390625" style="11" bestFit="1" customWidth="1"/>
    <col min="6" max="6" width="11.50390625" style="3" customWidth="1"/>
    <col min="7" max="16384" width="9.00390625" style="3" customWidth="1"/>
  </cols>
  <sheetData>
    <row r="1" spans="1:6" ht="11.25">
      <c r="A1" s="17" t="s">
        <v>7</v>
      </c>
      <c r="B1" s="17"/>
      <c r="C1" s="17"/>
      <c r="D1" s="17"/>
      <c r="E1" s="17"/>
      <c r="F1" s="2"/>
    </row>
    <row r="2" spans="1:6" ht="11.25">
      <c r="A2" s="17"/>
      <c r="B2" s="17"/>
      <c r="C2" s="17"/>
      <c r="D2" s="17"/>
      <c r="E2" s="17"/>
      <c r="F2" s="2"/>
    </row>
    <row r="3" spans="1:6" ht="11.25">
      <c r="A3" s="17"/>
      <c r="B3" s="17"/>
      <c r="C3" s="17"/>
      <c r="D3" s="17"/>
      <c r="E3" s="17"/>
      <c r="F3" s="2"/>
    </row>
    <row r="4" spans="1:6" s="14" customFormat="1" ht="22.5">
      <c r="A4" s="1"/>
      <c r="B4" s="1" t="s">
        <v>0</v>
      </c>
      <c r="C4" s="1" t="s">
        <v>4</v>
      </c>
      <c r="D4" s="12" t="s">
        <v>5</v>
      </c>
      <c r="E4" s="13" t="s">
        <v>6</v>
      </c>
      <c r="F4" s="1"/>
    </row>
    <row r="5" spans="1:6" ht="11.25">
      <c r="A5" s="15">
        <v>38534</v>
      </c>
      <c r="B5" s="4">
        <v>21</v>
      </c>
      <c r="C5" s="4">
        <v>7371</v>
      </c>
      <c r="D5" s="5">
        <v>1066</v>
      </c>
      <c r="E5" s="4">
        <f>C5/B5</f>
        <v>351</v>
      </c>
      <c r="F5" s="2"/>
    </row>
    <row r="6" spans="1:7" ht="11.25">
      <c r="A6" s="15">
        <v>38565</v>
      </c>
      <c r="B6" s="4">
        <v>23</v>
      </c>
      <c r="C6" s="4">
        <v>30177</v>
      </c>
      <c r="D6" s="5">
        <v>6208</v>
      </c>
      <c r="E6" s="4">
        <f aca="true" t="shared" si="0" ref="E6:E13">C6/B6</f>
        <v>1312.0434782608695</v>
      </c>
      <c r="F6" s="2"/>
      <c r="G6" s="6"/>
    </row>
    <row r="7" spans="1:7" ht="11.25">
      <c r="A7" s="15">
        <v>38596</v>
      </c>
      <c r="B7" s="4">
        <v>22</v>
      </c>
      <c r="C7" s="4">
        <v>99190</v>
      </c>
      <c r="D7" s="5">
        <v>5280</v>
      </c>
      <c r="E7" s="4">
        <f t="shared" si="0"/>
        <v>4508.636363636364</v>
      </c>
      <c r="F7" s="2"/>
      <c r="G7" s="7"/>
    </row>
    <row r="8" spans="1:7" ht="11.25">
      <c r="A8" s="15">
        <v>38626</v>
      </c>
      <c r="B8" s="4">
        <v>21</v>
      </c>
      <c r="C8" s="4">
        <v>308915</v>
      </c>
      <c r="D8" s="5">
        <v>19634</v>
      </c>
      <c r="E8" s="4">
        <v>19387</v>
      </c>
      <c r="F8" s="2" t="s">
        <v>8</v>
      </c>
      <c r="G8" s="7"/>
    </row>
    <row r="9" spans="1:8" ht="11.25">
      <c r="A9" s="15">
        <v>38657</v>
      </c>
      <c r="B9" s="4">
        <v>22</v>
      </c>
      <c r="C9" s="4">
        <v>613874</v>
      </c>
      <c r="D9" s="5">
        <v>43320</v>
      </c>
      <c r="E9" s="4">
        <f t="shared" si="0"/>
        <v>27903.363636363636</v>
      </c>
      <c r="F9" s="8"/>
      <c r="G9" s="7"/>
      <c r="H9" s="7"/>
    </row>
    <row r="10" spans="1:8" ht="11.25">
      <c r="A10" s="15">
        <v>38687</v>
      </c>
      <c r="B10" s="4">
        <v>22</v>
      </c>
      <c r="C10" s="4">
        <v>1006992</v>
      </c>
      <c r="D10" s="5">
        <v>66149</v>
      </c>
      <c r="E10" s="4">
        <f t="shared" si="0"/>
        <v>45772.36363636364</v>
      </c>
      <c r="F10" s="8"/>
      <c r="G10" s="7"/>
      <c r="H10" s="7"/>
    </row>
    <row r="11" spans="1:9" ht="11.25">
      <c r="A11" s="15">
        <v>38718</v>
      </c>
      <c r="B11" s="4">
        <v>21</v>
      </c>
      <c r="C11" s="4">
        <v>529644</v>
      </c>
      <c r="D11" s="5">
        <v>67365</v>
      </c>
      <c r="E11" s="4">
        <f t="shared" si="0"/>
        <v>25221.14285714286</v>
      </c>
      <c r="F11" s="2"/>
      <c r="G11" s="7"/>
      <c r="H11" s="7"/>
      <c r="I11" s="7"/>
    </row>
    <row r="12" spans="1:9" ht="11.25">
      <c r="A12" s="15">
        <v>38749</v>
      </c>
      <c r="B12" s="4">
        <v>20</v>
      </c>
      <c r="C12" s="4">
        <v>555585</v>
      </c>
      <c r="D12" s="5">
        <v>97894</v>
      </c>
      <c r="E12" s="4">
        <f t="shared" si="0"/>
        <v>27779.25</v>
      </c>
      <c r="F12" s="2"/>
      <c r="G12" s="7"/>
      <c r="H12" s="7"/>
      <c r="I12" s="7"/>
    </row>
    <row r="13" spans="1:9" ht="11.25">
      <c r="A13" s="15">
        <v>38777</v>
      </c>
      <c r="B13" s="4">
        <v>23</v>
      </c>
      <c r="C13" s="4">
        <v>671132</v>
      </c>
      <c r="D13" s="5">
        <v>91798</v>
      </c>
      <c r="E13" s="4">
        <f t="shared" si="0"/>
        <v>29179.652173913044</v>
      </c>
      <c r="F13" s="2"/>
      <c r="G13" s="7"/>
      <c r="H13" s="7"/>
      <c r="I13" s="7"/>
    </row>
    <row r="14" spans="1:9" ht="11.25">
      <c r="A14" s="15">
        <v>38808</v>
      </c>
      <c r="B14" s="4">
        <v>20</v>
      </c>
      <c r="C14" s="4">
        <v>692199</v>
      </c>
      <c r="D14" s="5">
        <v>118695</v>
      </c>
      <c r="E14" s="4">
        <f>C14/B14</f>
        <v>34609.95</v>
      </c>
      <c r="F14" s="2"/>
      <c r="G14" s="7"/>
      <c r="H14" s="7"/>
      <c r="I14" s="7"/>
    </row>
    <row r="15" spans="1:9" ht="11.25">
      <c r="A15" s="15">
        <v>38838</v>
      </c>
      <c r="B15" s="4">
        <v>23</v>
      </c>
      <c r="C15" s="4">
        <v>834377</v>
      </c>
      <c r="D15" s="5">
        <v>107545</v>
      </c>
      <c r="E15" s="4">
        <f aca="true" t="shared" si="1" ref="E15:E34">C15/B15</f>
        <v>36277.260869565216</v>
      </c>
      <c r="F15" s="2"/>
      <c r="G15" s="7"/>
      <c r="H15" s="7"/>
      <c r="I15" s="7"/>
    </row>
    <row r="16" spans="1:9" ht="11.25">
      <c r="A16" s="15">
        <v>38869</v>
      </c>
      <c r="B16" s="4">
        <v>22</v>
      </c>
      <c r="C16" s="4">
        <v>903703</v>
      </c>
      <c r="D16" s="5">
        <v>116806</v>
      </c>
      <c r="E16" s="4">
        <f t="shared" si="1"/>
        <v>41077.40909090909</v>
      </c>
      <c r="F16" s="2"/>
      <c r="G16" s="7"/>
      <c r="H16" s="7"/>
      <c r="I16" s="7"/>
    </row>
    <row r="17" spans="1:9" ht="11.25">
      <c r="A17" s="15">
        <v>38899</v>
      </c>
      <c r="B17" s="4">
        <v>21</v>
      </c>
      <c r="C17" s="4">
        <v>899216</v>
      </c>
      <c r="D17" s="5">
        <v>120580</v>
      </c>
      <c r="E17" s="4">
        <f t="shared" si="1"/>
        <v>42819.80952380953</v>
      </c>
      <c r="F17" s="2"/>
      <c r="G17" s="7"/>
      <c r="H17" s="7"/>
      <c r="I17" s="7"/>
    </row>
    <row r="18" spans="1:9" ht="11.25">
      <c r="A18" s="15">
        <v>38930</v>
      </c>
      <c r="B18" s="4">
        <v>23</v>
      </c>
      <c r="C18" s="4">
        <v>1051730</v>
      </c>
      <c r="D18" s="5">
        <v>101939</v>
      </c>
      <c r="E18" s="4">
        <f t="shared" si="1"/>
        <v>45727.391304347824</v>
      </c>
      <c r="F18" s="2"/>
      <c r="G18" s="7"/>
      <c r="H18" s="7"/>
      <c r="I18" s="7"/>
    </row>
    <row r="19" spans="1:9" ht="11.25">
      <c r="A19" s="15">
        <v>38961</v>
      </c>
      <c r="B19" s="4">
        <v>21</v>
      </c>
      <c r="C19" s="4">
        <v>1191955</v>
      </c>
      <c r="D19" s="5">
        <v>121380</v>
      </c>
      <c r="E19" s="4">
        <f t="shared" si="1"/>
        <v>56759.76190476191</v>
      </c>
      <c r="F19" s="2"/>
      <c r="G19" s="7"/>
      <c r="H19" s="7"/>
      <c r="I19" s="7"/>
    </row>
    <row r="20" spans="1:9" ht="11.25">
      <c r="A20" s="15">
        <v>38991</v>
      </c>
      <c r="B20" s="4">
        <v>22</v>
      </c>
      <c r="C20" s="4">
        <v>1348355</v>
      </c>
      <c r="D20" s="5">
        <v>195665</v>
      </c>
      <c r="E20" s="4">
        <f t="shared" si="1"/>
        <v>61288.86363636364</v>
      </c>
      <c r="F20" s="2"/>
      <c r="G20" s="7"/>
      <c r="H20" s="7"/>
      <c r="I20" s="7"/>
    </row>
    <row r="21" spans="1:9" ht="11.25">
      <c r="A21" s="15">
        <v>39022</v>
      </c>
      <c r="B21" s="4">
        <v>22</v>
      </c>
      <c r="C21" s="4">
        <v>1232227</v>
      </c>
      <c r="D21" s="5">
        <v>219922</v>
      </c>
      <c r="E21" s="4">
        <f t="shared" si="1"/>
        <v>56010.318181818184</v>
      </c>
      <c r="F21" s="2"/>
      <c r="G21" s="7"/>
      <c r="H21" s="7"/>
      <c r="I21" s="7"/>
    </row>
    <row r="22" spans="1:9" ht="11.25">
      <c r="A22" s="15">
        <v>39052</v>
      </c>
      <c r="B22" s="4">
        <v>21</v>
      </c>
      <c r="C22" s="4">
        <v>1344618</v>
      </c>
      <c r="D22" s="5">
        <v>150935</v>
      </c>
      <c r="E22" s="4">
        <f t="shared" si="1"/>
        <v>64029.42857142857</v>
      </c>
      <c r="F22" s="2"/>
      <c r="G22" s="7"/>
      <c r="H22" s="7"/>
      <c r="I22" s="7"/>
    </row>
    <row r="23" spans="1:9" ht="11.25">
      <c r="A23" s="15">
        <v>39083</v>
      </c>
      <c r="B23" s="4">
        <v>22</v>
      </c>
      <c r="C23" s="4">
        <v>2264807</v>
      </c>
      <c r="D23" s="5">
        <v>236659</v>
      </c>
      <c r="E23" s="4">
        <f t="shared" si="1"/>
        <v>102945.77272727272</v>
      </c>
      <c r="F23" s="2"/>
      <c r="G23" s="7"/>
      <c r="H23" s="7"/>
      <c r="I23" s="7"/>
    </row>
    <row r="24" spans="1:9" ht="11.25">
      <c r="A24" s="15">
        <v>39114</v>
      </c>
      <c r="B24" s="4">
        <v>20</v>
      </c>
      <c r="C24" s="4">
        <v>1789057</v>
      </c>
      <c r="D24" s="5">
        <v>276473</v>
      </c>
      <c r="E24" s="4">
        <f t="shared" si="1"/>
        <v>89452.85</v>
      </c>
      <c r="F24" s="2"/>
      <c r="G24" s="7"/>
      <c r="H24" s="7"/>
      <c r="I24" s="7"/>
    </row>
    <row r="25" spans="1:9" ht="11.25">
      <c r="A25" s="15">
        <v>39142</v>
      </c>
      <c r="B25" s="4">
        <v>22</v>
      </c>
      <c r="C25" s="4">
        <v>2392946</v>
      </c>
      <c r="D25" s="5">
        <v>210253</v>
      </c>
      <c r="E25" s="4">
        <f t="shared" si="1"/>
        <v>108770.27272727272</v>
      </c>
      <c r="F25" s="2"/>
      <c r="G25" s="7"/>
      <c r="H25" s="7"/>
      <c r="I25" s="7"/>
    </row>
    <row r="26" spans="1:9" ht="11.25">
      <c r="A26" s="15">
        <v>39173</v>
      </c>
      <c r="B26" s="4">
        <v>21</v>
      </c>
      <c r="C26" s="4">
        <v>1984555</v>
      </c>
      <c r="D26" s="5">
        <v>166540</v>
      </c>
      <c r="E26" s="4">
        <f t="shared" si="1"/>
        <v>94502.61904761905</v>
      </c>
      <c r="F26" s="2"/>
      <c r="G26" s="7"/>
      <c r="H26" s="7"/>
      <c r="I26" s="7"/>
    </row>
    <row r="27" spans="1:9" ht="11.25">
      <c r="A27" s="15">
        <v>39203</v>
      </c>
      <c r="B27" s="4">
        <v>23</v>
      </c>
      <c r="C27" s="4">
        <v>2718622</v>
      </c>
      <c r="D27" s="5">
        <v>166522</v>
      </c>
      <c r="E27" s="4">
        <f t="shared" si="1"/>
        <v>118200.95652173914</v>
      </c>
      <c r="F27" s="2"/>
      <c r="G27" s="7"/>
      <c r="H27" s="7"/>
      <c r="I27" s="7"/>
    </row>
    <row r="28" spans="1:9" ht="11.25">
      <c r="A28" s="15">
        <v>39234</v>
      </c>
      <c r="B28" s="4">
        <v>21</v>
      </c>
      <c r="C28" s="4">
        <v>3946942</v>
      </c>
      <c r="D28" s="5">
        <v>271660</v>
      </c>
      <c r="E28" s="4">
        <f t="shared" si="1"/>
        <v>187949.61904761905</v>
      </c>
      <c r="F28" s="2"/>
      <c r="G28" s="7"/>
      <c r="H28" s="7"/>
      <c r="I28" s="7"/>
    </row>
    <row r="29" spans="1:9" ht="11.25">
      <c r="A29" s="15">
        <v>39264</v>
      </c>
      <c r="B29" s="4">
        <v>22</v>
      </c>
      <c r="C29" s="4">
        <v>4312297</v>
      </c>
      <c r="D29" s="5">
        <v>415178</v>
      </c>
      <c r="E29" s="4">
        <f t="shared" si="1"/>
        <v>196013.5</v>
      </c>
      <c r="F29" s="2"/>
      <c r="G29" s="7"/>
      <c r="H29" s="7"/>
      <c r="I29" s="7"/>
    </row>
    <row r="30" spans="1:9" ht="11.25">
      <c r="A30" s="15">
        <v>39295</v>
      </c>
      <c r="B30" s="4">
        <v>23</v>
      </c>
      <c r="C30" s="4">
        <v>4066848</v>
      </c>
      <c r="D30" s="5">
        <v>223980</v>
      </c>
      <c r="E30" s="4">
        <f t="shared" si="1"/>
        <v>176819.47826086957</v>
      </c>
      <c r="F30" s="2"/>
      <c r="G30" s="7"/>
      <c r="H30" s="7"/>
      <c r="I30" s="7"/>
    </row>
    <row r="31" spans="1:9" ht="11.25">
      <c r="A31" s="15">
        <v>39326</v>
      </c>
      <c r="B31" s="4">
        <v>20</v>
      </c>
      <c r="C31" s="4">
        <v>1964619</v>
      </c>
      <c r="D31" s="5">
        <v>193623</v>
      </c>
      <c r="E31" s="4">
        <f t="shared" si="1"/>
        <v>98230.95</v>
      </c>
      <c r="F31" s="2"/>
      <c r="G31" s="7"/>
      <c r="H31" s="7"/>
      <c r="I31" s="7"/>
    </row>
    <row r="32" spans="1:6" ht="11.25">
      <c r="A32" s="15">
        <v>39356</v>
      </c>
      <c r="B32" s="4">
        <v>23</v>
      </c>
      <c r="C32" s="4">
        <v>2822688</v>
      </c>
      <c r="D32" s="5">
        <v>200753</v>
      </c>
      <c r="E32" s="4">
        <f t="shared" si="1"/>
        <v>122725.56521739131</v>
      </c>
      <c r="F32" s="2"/>
    </row>
    <row r="33" spans="1:6" ht="11.25">
      <c r="A33" s="15">
        <v>39387</v>
      </c>
      <c r="B33" s="4">
        <v>22</v>
      </c>
      <c r="C33" s="4">
        <v>3521782</v>
      </c>
      <c r="D33" s="5">
        <v>233695</v>
      </c>
      <c r="E33" s="4">
        <f t="shared" si="1"/>
        <v>160081</v>
      </c>
      <c r="F33" s="2"/>
    </row>
    <row r="34" spans="1:6" ht="11.25">
      <c r="A34" s="15">
        <v>39417</v>
      </c>
      <c r="B34" s="4">
        <v>21</v>
      </c>
      <c r="C34" s="4">
        <v>1796928</v>
      </c>
      <c r="D34" s="5">
        <v>222372</v>
      </c>
      <c r="E34" s="4">
        <f t="shared" si="1"/>
        <v>85568</v>
      </c>
      <c r="F34" s="2"/>
    </row>
    <row r="35" spans="1:6" ht="11.25">
      <c r="A35" s="15">
        <v>39448</v>
      </c>
      <c r="B35" s="4">
        <v>22</v>
      </c>
      <c r="C35" s="4">
        <v>2881200</v>
      </c>
      <c r="D35" s="5">
        <v>236316</v>
      </c>
      <c r="E35" s="4">
        <v>130963.63636363637</v>
      </c>
      <c r="F35" s="2"/>
    </row>
    <row r="36" spans="1:6" ht="11.25">
      <c r="A36" s="15">
        <v>39479</v>
      </c>
      <c r="B36" s="4">
        <v>21</v>
      </c>
      <c r="C36" s="4">
        <v>2139616</v>
      </c>
      <c r="D36" s="5">
        <v>280418</v>
      </c>
      <c r="E36" s="4">
        <v>101886.47619047618</v>
      </c>
      <c r="F36" s="2"/>
    </row>
    <row r="37" spans="1:6" ht="11.25">
      <c r="A37" s="15">
        <v>39508</v>
      </c>
      <c r="B37" s="4">
        <v>21</v>
      </c>
      <c r="C37" s="4">
        <v>3126131</v>
      </c>
      <c r="D37" s="5">
        <v>292180</v>
      </c>
      <c r="E37" s="4">
        <v>148863.38095238095</v>
      </c>
      <c r="F37" s="2"/>
    </row>
    <row r="38" spans="1:6" ht="11.25">
      <c r="A38" s="15">
        <v>39539</v>
      </c>
      <c r="B38" s="4">
        <v>22</v>
      </c>
      <c r="C38" s="4">
        <v>3263153</v>
      </c>
      <c r="D38" s="5">
        <v>266108</v>
      </c>
      <c r="E38" s="4">
        <v>148325.13636363635</v>
      </c>
      <c r="F38" s="2"/>
    </row>
    <row r="39" spans="1:6" ht="11.25">
      <c r="A39" s="15">
        <v>39569</v>
      </c>
      <c r="B39" s="4">
        <v>22</v>
      </c>
      <c r="C39" s="4">
        <v>3392662</v>
      </c>
      <c r="D39" s="5">
        <v>233349</v>
      </c>
      <c r="E39" s="4">
        <f>C39/B39</f>
        <v>154211.9090909091</v>
      </c>
      <c r="F39" s="2"/>
    </row>
    <row r="40" spans="1:6" ht="11.25">
      <c r="A40" s="15">
        <v>39600</v>
      </c>
      <c r="B40" s="4">
        <v>21</v>
      </c>
      <c r="C40" s="4">
        <v>3945360</v>
      </c>
      <c r="D40" s="5">
        <v>394150</v>
      </c>
      <c r="E40" s="4">
        <f>C40/B40</f>
        <v>187874.2857142857</v>
      </c>
      <c r="F40" s="2"/>
    </row>
    <row r="41" spans="1:6" ht="11.25">
      <c r="A41" s="15">
        <v>39630</v>
      </c>
      <c r="B41" s="4">
        <v>23</v>
      </c>
      <c r="C41" s="4">
        <v>4054891</v>
      </c>
      <c r="D41" s="5">
        <v>443062</v>
      </c>
      <c r="E41" s="4">
        <f>C41/B41</f>
        <v>176299.60869565216</v>
      </c>
      <c r="F41" s="2"/>
    </row>
    <row r="42" spans="1:6" ht="11.25">
      <c r="A42" s="15">
        <v>39661</v>
      </c>
      <c r="B42" s="4">
        <v>21</v>
      </c>
      <c r="C42" s="4">
        <v>3614653</v>
      </c>
      <c r="D42" s="5">
        <v>422488</v>
      </c>
      <c r="E42" s="4">
        <f>C42/B42</f>
        <v>172126.33333333334</v>
      </c>
      <c r="F42" s="2"/>
    </row>
    <row r="43" spans="1:6" ht="11.25">
      <c r="A43" s="15">
        <v>39692</v>
      </c>
      <c r="B43" s="4">
        <v>22</v>
      </c>
      <c r="C43" s="4">
        <v>5492681</v>
      </c>
      <c r="D43" s="5">
        <v>290152</v>
      </c>
      <c r="E43" s="4">
        <f>C43/B43</f>
        <v>249667.31818181818</v>
      </c>
      <c r="F43" s="2"/>
    </row>
    <row r="44" spans="1:6" ht="11.25">
      <c r="A44" s="15">
        <v>39722</v>
      </c>
      <c r="B44" s="4">
        <v>23</v>
      </c>
      <c r="C44" s="4">
        <v>5884326</v>
      </c>
      <c r="D44" s="5">
        <v>115485</v>
      </c>
      <c r="E44" s="4">
        <v>259134</v>
      </c>
      <c r="F44" s="2" t="s">
        <v>9</v>
      </c>
    </row>
    <row r="45" spans="1:6" ht="11.25">
      <c r="A45" s="15">
        <v>39753</v>
      </c>
      <c r="B45" s="4">
        <v>20</v>
      </c>
      <c r="C45" s="4">
        <v>2889896</v>
      </c>
      <c r="D45" s="5">
        <v>140770</v>
      </c>
      <c r="E45" s="4">
        <f aca="true" t="shared" si="2" ref="E45:E50">C45/B45</f>
        <v>144494.8</v>
      </c>
      <c r="F45" s="2"/>
    </row>
    <row r="46" spans="1:6" ht="11.25">
      <c r="A46" s="15">
        <v>39783</v>
      </c>
      <c r="B46" s="4">
        <v>23</v>
      </c>
      <c r="C46" s="4">
        <v>2616699</v>
      </c>
      <c r="D46" s="5">
        <v>154101</v>
      </c>
      <c r="E46" s="4">
        <f t="shared" si="2"/>
        <v>113769.52173913043</v>
      </c>
      <c r="F46" s="2"/>
    </row>
    <row r="47" spans="1:6" ht="11.25">
      <c r="A47" s="15">
        <v>39814</v>
      </c>
      <c r="B47" s="4">
        <v>21</v>
      </c>
      <c r="C47" s="4">
        <v>3403061</v>
      </c>
      <c r="D47" s="5">
        <v>211279</v>
      </c>
      <c r="E47" s="4">
        <f t="shared" si="2"/>
        <v>162050.52380952382</v>
      </c>
      <c r="F47" s="2"/>
    </row>
    <row r="48" spans="1:6" ht="11.25">
      <c r="A48" s="15">
        <v>39845</v>
      </c>
      <c r="B48" s="4">
        <v>20</v>
      </c>
      <c r="C48" s="4">
        <v>4471827</v>
      </c>
      <c r="D48" s="5">
        <v>201952</v>
      </c>
      <c r="E48" s="4">
        <f t="shared" si="2"/>
        <v>223591.35</v>
      </c>
      <c r="F48" s="2"/>
    </row>
    <row r="49" spans="1:6" ht="11.25">
      <c r="A49" s="15">
        <v>39873</v>
      </c>
      <c r="B49" s="4">
        <v>22</v>
      </c>
      <c r="C49" s="4">
        <v>5304830</v>
      </c>
      <c r="D49" s="5">
        <v>193860</v>
      </c>
      <c r="E49" s="4">
        <f t="shared" si="2"/>
        <v>241128.63636363635</v>
      </c>
      <c r="F49" s="2"/>
    </row>
    <row r="50" spans="1:6" ht="11.25">
      <c r="A50" s="15">
        <v>39904</v>
      </c>
      <c r="B50" s="4">
        <v>22</v>
      </c>
      <c r="C50" s="4">
        <v>6774045</v>
      </c>
      <c r="D50" s="5">
        <v>220856</v>
      </c>
      <c r="E50" s="4">
        <f t="shared" si="2"/>
        <v>307911.13636363635</v>
      </c>
      <c r="F50" s="2"/>
    </row>
    <row r="51" spans="1:6" ht="11.25">
      <c r="A51" s="15">
        <v>39934</v>
      </c>
      <c r="B51" s="4">
        <v>21</v>
      </c>
      <c r="C51" s="4">
        <v>5869739</v>
      </c>
      <c r="D51" s="5">
        <v>245608</v>
      </c>
      <c r="E51" s="4">
        <f aca="true" t="shared" si="3" ref="E51:E57">C51/B51</f>
        <v>279511.38095238095</v>
      </c>
      <c r="F51" s="2"/>
    </row>
    <row r="52" spans="1:6" ht="11.25">
      <c r="A52" s="15">
        <v>39965</v>
      </c>
      <c r="B52" s="4">
        <v>22</v>
      </c>
      <c r="C52" s="4">
        <v>6396712</v>
      </c>
      <c r="D52" s="5">
        <v>306272</v>
      </c>
      <c r="E52" s="4">
        <f t="shared" si="3"/>
        <v>290759.63636363635</v>
      </c>
      <c r="F52" s="2"/>
    </row>
    <row r="53" spans="1:6" ht="11.25">
      <c r="A53" s="15">
        <v>39995</v>
      </c>
      <c r="B53" s="4">
        <v>23</v>
      </c>
      <c r="C53" s="4">
        <v>6214375</v>
      </c>
      <c r="D53" s="5">
        <v>283962</v>
      </c>
      <c r="E53" s="4">
        <f t="shared" si="3"/>
        <v>270190.2173913043</v>
      </c>
      <c r="F53" s="2"/>
    </row>
    <row r="54" spans="1:6" ht="11.25">
      <c r="A54" s="15">
        <v>40026</v>
      </c>
      <c r="B54" s="4">
        <v>21</v>
      </c>
      <c r="C54" s="4">
        <v>5572153</v>
      </c>
      <c r="D54" s="5">
        <v>416545</v>
      </c>
      <c r="E54" s="4">
        <f t="shared" si="3"/>
        <v>265340.61904761905</v>
      </c>
      <c r="F54" s="2"/>
    </row>
    <row r="55" spans="1:6" ht="11.25">
      <c r="A55" s="15">
        <v>40057</v>
      </c>
      <c r="B55" s="4">
        <v>22</v>
      </c>
      <c r="C55" s="4">
        <v>5672057</v>
      </c>
      <c r="D55" s="5">
        <v>420917</v>
      </c>
      <c r="E55" s="4">
        <f t="shared" si="3"/>
        <v>257820.77272727274</v>
      </c>
      <c r="F55" s="2"/>
    </row>
    <row r="56" spans="1:6" ht="11.25">
      <c r="A56" s="15">
        <v>40087</v>
      </c>
      <c r="B56" s="4">
        <v>22</v>
      </c>
      <c r="C56" s="4">
        <v>7393098</v>
      </c>
      <c r="D56" s="5">
        <v>481258</v>
      </c>
      <c r="E56" s="4">
        <f>C56/B56</f>
        <v>336049.9090909091</v>
      </c>
      <c r="F56" s="2"/>
    </row>
    <row r="57" spans="1:6" ht="11.25">
      <c r="A57" s="15">
        <v>40118</v>
      </c>
      <c r="B57" s="4">
        <v>21</v>
      </c>
      <c r="C57" s="4">
        <v>7465366</v>
      </c>
      <c r="D57" s="5">
        <v>503157</v>
      </c>
      <c r="E57" s="4">
        <f t="shared" si="3"/>
        <v>355493.61904761905</v>
      </c>
      <c r="F57" s="2"/>
    </row>
    <row r="58" spans="1:6" ht="11.25">
      <c r="A58" s="15">
        <v>40148</v>
      </c>
      <c r="B58" s="4">
        <v>23</v>
      </c>
      <c r="C58" s="4">
        <v>6042673</v>
      </c>
      <c r="D58" s="5">
        <v>461016</v>
      </c>
      <c r="E58" s="4">
        <f aca="true" t="shared" si="4" ref="E58:E66">C58/B58</f>
        <v>262724.9130434783</v>
      </c>
      <c r="F58" s="2"/>
    </row>
    <row r="59" spans="1:6" ht="11.25">
      <c r="A59" s="15">
        <v>40179</v>
      </c>
      <c r="B59" s="4">
        <v>20</v>
      </c>
      <c r="C59" s="4">
        <v>9972078</v>
      </c>
      <c r="D59" s="5">
        <v>607600</v>
      </c>
      <c r="E59" s="4">
        <f t="shared" si="4"/>
        <v>498603.9</v>
      </c>
      <c r="F59" s="2"/>
    </row>
    <row r="60" spans="1:6" ht="11.25">
      <c r="A60" s="15">
        <v>40210</v>
      </c>
      <c r="B60" s="4">
        <v>20</v>
      </c>
      <c r="C60" s="4">
        <v>6322735</v>
      </c>
      <c r="D60" s="5">
        <v>737622</v>
      </c>
      <c r="E60" s="4">
        <f t="shared" si="4"/>
        <v>316136.75</v>
      </c>
      <c r="F60" s="2"/>
    </row>
    <row r="61" spans="1:6" ht="11.25">
      <c r="A61" s="15">
        <v>40238</v>
      </c>
      <c r="B61" s="4">
        <v>23</v>
      </c>
      <c r="C61" s="4">
        <v>6673727</v>
      </c>
      <c r="D61" s="5">
        <v>557125</v>
      </c>
      <c r="E61" s="4">
        <f t="shared" si="4"/>
        <v>290162.04347826086</v>
      </c>
      <c r="F61" s="2"/>
    </row>
    <row r="62" spans="1:6" ht="11.25">
      <c r="A62" s="15">
        <v>40269</v>
      </c>
      <c r="B62" s="4">
        <v>22</v>
      </c>
      <c r="C62" s="4">
        <v>8628610</v>
      </c>
      <c r="D62" s="5">
        <v>497966</v>
      </c>
      <c r="E62" s="4">
        <f t="shared" si="4"/>
        <v>392209.54545454547</v>
      </c>
      <c r="F62" s="2"/>
    </row>
    <row r="63" spans="1:6" ht="11.25">
      <c r="A63" s="15">
        <v>40299</v>
      </c>
      <c r="B63" s="4">
        <v>21</v>
      </c>
      <c r="C63" s="4">
        <v>15003497</v>
      </c>
      <c r="D63" s="5">
        <v>525433</v>
      </c>
      <c r="E63" s="4">
        <f t="shared" si="4"/>
        <v>714452.2380952381</v>
      </c>
      <c r="F63" s="2"/>
    </row>
    <row r="64" spans="1:6" ht="11.25">
      <c r="A64" s="15">
        <v>40330</v>
      </c>
      <c r="B64" s="4">
        <v>22</v>
      </c>
      <c r="C64" s="4">
        <v>8577598</v>
      </c>
      <c r="D64" s="5">
        <v>647143</v>
      </c>
      <c r="E64" s="4">
        <f t="shared" si="4"/>
        <v>389890.8181818182</v>
      </c>
      <c r="F64" s="2"/>
    </row>
    <row r="65" spans="1:6" ht="11.25">
      <c r="A65" s="15">
        <v>40360</v>
      </c>
      <c r="B65" s="4">
        <v>22</v>
      </c>
      <c r="C65" s="4">
        <v>8817449</v>
      </c>
      <c r="D65" s="5">
        <v>594510</v>
      </c>
      <c r="E65" s="4">
        <f t="shared" si="4"/>
        <v>400793.13636363635</v>
      </c>
      <c r="F65" s="2"/>
    </row>
    <row r="66" spans="1:6" ht="11.25">
      <c r="A66" s="15">
        <v>40391</v>
      </c>
      <c r="B66" s="4">
        <v>22</v>
      </c>
      <c r="C66" s="4">
        <v>7724032</v>
      </c>
      <c r="D66" s="5">
        <v>705388</v>
      </c>
      <c r="E66" s="4">
        <f t="shared" si="4"/>
        <v>351092.36363636365</v>
      </c>
      <c r="F66" s="2"/>
    </row>
    <row r="67" spans="1:6" ht="11.25">
      <c r="A67" s="15">
        <v>40422</v>
      </c>
      <c r="B67" s="4">
        <v>22</v>
      </c>
      <c r="C67" s="4">
        <v>8813148</v>
      </c>
      <c r="D67" s="5">
        <v>664411</v>
      </c>
      <c r="E67" s="4">
        <f aca="true" t="shared" si="5" ref="E67:E74">C67/B67</f>
        <v>400597.63636363635</v>
      </c>
      <c r="F67" s="2"/>
    </row>
    <row r="68" spans="1:6" ht="11.25">
      <c r="A68" s="15">
        <v>40452</v>
      </c>
      <c r="B68" s="4">
        <v>21</v>
      </c>
      <c r="C68" s="4">
        <v>8880693</v>
      </c>
      <c r="D68" s="5">
        <v>789452</v>
      </c>
      <c r="E68" s="4">
        <f t="shared" si="5"/>
        <v>422890.14285714284</v>
      </c>
      <c r="F68" s="2"/>
    </row>
    <row r="69" spans="1:6" ht="11.25">
      <c r="A69" s="15">
        <v>40483</v>
      </c>
      <c r="B69" s="4">
        <v>22</v>
      </c>
      <c r="C69" s="4">
        <v>10896231</v>
      </c>
      <c r="D69" s="5">
        <v>797675</v>
      </c>
      <c r="E69" s="4">
        <f t="shared" si="5"/>
        <v>495283.2272727273</v>
      </c>
      <c r="F69" s="2"/>
    </row>
    <row r="70" spans="1:6" ht="11.25">
      <c r="A70" s="15">
        <v>40513</v>
      </c>
      <c r="B70" s="4">
        <v>23</v>
      </c>
      <c r="C70" s="4">
        <v>9625281</v>
      </c>
      <c r="D70" s="5">
        <v>799657</v>
      </c>
      <c r="E70" s="4">
        <f t="shared" si="5"/>
        <v>418490.47826086957</v>
      </c>
      <c r="F70" s="2"/>
    </row>
    <row r="71" spans="1:6" ht="11.25">
      <c r="A71" s="15">
        <v>40544</v>
      </c>
      <c r="B71" s="4">
        <v>21</v>
      </c>
      <c r="C71" s="4">
        <v>10068026</v>
      </c>
      <c r="D71" s="5">
        <v>895586</v>
      </c>
      <c r="E71" s="4">
        <f t="shared" si="5"/>
        <v>479429.8095238095</v>
      </c>
      <c r="F71" s="2"/>
    </row>
    <row r="72" spans="1:6" ht="11.25">
      <c r="A72" s="15">
        <v>40575</v>
      </c>
      <c r="B72" s="4">
        <v>20</v>
      </c>
      <c r="C72" s="4">
        <v>10527109</v>
      </c>
      <c r="D72" s="5">
        <v>990267</v>
      </c>
      <c r="E72" s="4">
        <f t="shared" si="5"/>
        <v>526355.45</v>
      </c>
      <c r="F72" s="2"/>
    </row>
    <row r="73" spans="1:6" ht="11.25">
      <c r="A73" s="15">
        <v>40603</v>
      </c>
      <c r="B73" s="4">
        <v>23</v>
      </c>
      <c r="C73" s="4">
        <v>15870475</v>
      </c>
      <c r="D73" s="5">
        <v>630205</v>
      </c>
      <c r="E73" s="4">
        <f t="shared" si="5"/>
        <v>690020.6521739131</v>
      </c>
      <c r="F73" s="2"/>
    </row>
    <row r="74" spans="1:6" ht="11.25">
      <c r="A74" s="15">
        <v>40634</v>
      </c>
      <c r="B74" s="4">
        <v>21</v>
      </c>
      <c r="C74" s="4">
        <v>14322311</v>
      </c>
      <c r="D74" s="5">
        <v>748855</v>
      </c>
      <c r="E74" s="4">
        <f t="shared" si="5"/>
        <v>682014.8095238095</v>
      </c>
      <c r="F74" s="2"/>
    </row>
    <row r="75" spans="1:6" ht="11.25">
      <c r="A75" s="15">
        <v>40664</v>
      </c>
      <c r="B75" s="4">
        <v>22</v>
      </c>
      <c r="C75" s="4">
        <v>12443370</v>
      </c>
      <c r="D75" s="5">
        <v>825517</v>
      </c>
      <c r="E75" s="4">
        <v>565610</v>
      </c>
      <c r="F75" s="2"/>
    </row>
    <row r="76" spans="1:6" ht="11.25">
      <c r="A76" s="15">
        <v>40695</v>
      </c>
      <c r="B76" s="4">
        <v>22</v>
      </c>
      <c r="C76" s="4">
        <v>11241912</v>
      </c>
      <c r="D76" s="5">
        <v>905777</v>
      </c>
      <c r="E76" s="4">
        <v>510996</v>
      </c>
      <c r="F76" s="2"/>
    </row>
    <row r="77" spans="1:6" ht="11.25">
      <c r="A77" s="15">
        <v>40725</v>
      </c>
      <c r="B77" s="4">
        <v>21</v>
      </c>
      <c r="C77" s="4">
        <v>11087176</v>
      </c>
      <c r="D77" s="5">
        <v>1060831</v>
      </c>
      <c r="E77" s="4">
        <f>C77/B77</f>
        <v>527960.7619047619</v>
      </c>
      <c r="F77" s="2"/>
    </row>
    <row r="78" spans="1:6" ht="11.25">
      <c r="A78" s="15">
        <v>40756</v>
      </c>
      <c r="B78" s="4">
        <v>23</v>
      </c>
      <c r="C78" s="4">
        <v>12272479</v>
      </c>
      <c r="D78" s="5">
        <v>970630</v>
      </c>
      <c r="E78" s="4">
        <v>533586.0434782606</v>
      </c>
      <c r="F78" s="2"/>
    </row>
    <row r="79" spans="1:6" ht="11.25">
      <c r="A79" s="15">
        <v>40787</v>
      </c>
      <c r="B79" s="4">
        <v>22</v>
      </c>
      <c r="C79" s="4">
        <v>10669026</v>
      </c>
      <c r="D79" s="5">
        <v>935208</v>
      </c>
      <c r="E79" s="4">
        <v>484959</v>
      </c>
      <c r="F79" s="2"/>
    </row>
    <row r="80" spans="1:6" ht="11.25">
      <c r="A80" s="15">
        <v>40817</v>
      </c>
      <c r="B80" s="4">
        <v>21</v>
      </c>
      <c r="C80" s="4">
        <v>10388713</v>
      </c>
      <c r="D80" s="5">
        <v>668972</v>
      </c>
      <c r="E80" s="4">
        <v>494698</v>
      </c>
      <c r="F80" s="2"/>
    </row>
    <row r="81" spans="1:6" ht="11.25">
      <c r="A81" s="15">
        <v>40848</v>
      </c>
      <c r="B81" s="4">
        <v>22</v>
      </c>
      <c r="C81" s="4">
        <v>10534190</v>
      </c>
      <c r="D81" s="5">
        <v>769196</v>
      </c>
      <c r="E81" s="4">
        <f>C81/B81</f>
        <v>478826.8181818182</v>
      </c>
      <c r="F81" s="2"/>
    </row>
    <row r="82" spans="1:6" ht="11.25">
      <c r="A82" s="15">
        <v>40878</v>
      </c>
      <c r="B82" s="9">
        <v>22</v>
      </c>
      <c r="C82" s="16">
        <v>7233569</v>
      </c>
      <c r="D82" s="8">
        <v>789692</v>
      </c>
      <c r="E82" s="4">
        <v>328878</v>
      </c>
      <c r="F82" s="2"/>
    </row>
    <row r="83" spans="1:6" ht="11.25">
      <c r="A83" s="15">
        <v>40909</v>
      </c>
      <c r="B83" s="9">
        <v>21</v>
      </c>
      <c r="C83" s="16">
        <v>6409315</v>
      </c>
      <c r="D83" s="8">
        <v>739104</v>
      </c>
      <c r="E83" s="4">
        <v>305309</v>
      </c>
      <c r="F83" s="2"/>
    </row>
    <row r="84" spans="1:6" ht="11.25">
      <c r="A84" s="15">
        <v>40940</v>
      </c>
      <c r="B84" s="9">
        <v>21</v>
      </c>
      <c r="C84" s="16">
        <v>7034516</v>
      </c>
      <c r="D84" s="8">
        <v>619737</v>
      </c>
      <c r="E84" s="4">
        <v>334975</v>
      </c>
      <c r="F84" s="2"/>
    </row>
    <row r="85" spans="1:6" ht="11.25">
      <c r="A85" s="15">
        <v>40969</v>
      </c>
      <c r="B85" s="9">
        <v>22</v>
      </c>
      <c r="C85" s="16">
        <v>7479495</v>
      </c>
      <c r="D85" s="8">
        <v>680520</v>
      </c>
      <c r="E85" s="4">
        <v>339978</v>
      </c>
      <c r="F85" s="2"/>
    </row>
    <row r="86" spans="1:6" ht="11.25">
      <c r="A86" s="15">
        <v>41000</v>
      </c>
      <c r="B86" s="9">
        <v>21</v>
      </c>
      <c r="C86" s="16">
        <v>5338171</v>
      </c>
      <c r="D86" s="8">
        <v>749194</v>
      </c>
      <c r="E86" s="4">
        <v>254255</v>
      </c>
      <c r="F86" s="2"/>
    </row>
    <row r="87" spans="1:6" ht="11.25">
      <c r="A87" s="15">
        <v>41030</v>
      </c>
      <c r="B87" s="9">
        <v>23</v>
      </c>
      <c r="C87" s="16">
        <v>5651906</v>
      </c>
      <c r="D87" s="8">
        <v>826535</v>
      </c>
      <c r="E87" s="4">
        <v>245816</v>
      </c>
      <c r="F87" s="2"/>
    </row>
    <row r="88" spans="1:6" ht="11.25">
      <c r="A88" s="15">
        <v>41061</v>
      </c>
      <c r="B88" s="9">
        <v>21</v>
      </c>
      <c r="C88" s="16">
        <v>5508291</v>
      </c>
      <c r="D88" s="8">
        <v>740709</v>
      </c>
      <c r="E88" s="4">
        <v>262298</v>
      </c>
      <c r="F88" s="2"/>
    </row>
    <row r="89" spans="1:6" ht="11.25">
      <c r="A89" s="15">
        <v>41091</v>
      </c>
      <c r="B89" s="9">
        <v>22</v>
      </c>
      <c r="C89" s="16">
        <v>4246004</v>
      </c>
      <c r="D89" s="8">
        <v>786409</v>
      </c>
      <c r="E89" s="4">
        <v>193001</v>
      </c>
      <c r="F89" s="2"/>
    </row>
    <row r="90" spans="1:6" ht="11.25">
      <c r="A90" s="15">
        <v>41122</v>
      </c>
      <c r="B90" s="9">
        <v>23</v>
      </c>
      <c r="C90" s="16">
        <v>3715029</v>
      </c>
      <c r="D90" s="8">
        <v>793444</v>
      </c>
      <c r="E90" s="4">
        <v>161523</v>
      </c>
      <c r="F90" s="2"/>
    </row>
    <row r="91" spans="1:6" ht="11.25">
      <c r="A91" s="15">
        <v>41153</v>
      </c>
      <c r="B91" s="9">
        <v>20</v>
      </c>
      <c r="C91" s="16">
        <v>3254300</v>
      </c>
      <c r="D91" s="8">
        <v>798624</v>
      </c>
      <c r="E91" s="4">
        <v>162714</v>
      </c>
      <c r="F91" s="2"/>
    </row>
    <row r="92" spans="1:6" ht="11.25">
      <c r="A92" s="15">
        <v>41183</v>
      </c>
      <c r="B92" s="9">
        <v>23</v>
      </c>
      <c r="C92" s="16">
        <v>3652629</v>
      </c>
      <c r="D92" s="8">
        <v>743329</v>
      </c>
      <c r="E92" s="4">
        <v>158811</v>
      </c>
      <c r="F92" s="2"/>
    </row>
    <row r="93" spans="1:6" ht="11.25">
      <c r="A93" s="15">
        <v>41214</v>
      </c>
      <c r="B93" s="9">
        <v>22</v>
      </c>
      <c r="C93" s="16">
        <v>4091549</v>
      </c>
      <c r="D93" s="8">
        <v>646019</v>
      </c>
      <c r="E93" s="4">
        <v>185982</v>
      </c>
      <c r="F93" s="2"/>
    </row>
    <row r="94" spans="1:6" ht="11.25">
      <c r="A94" s="15">
        <v>41244</v>
      </c>
      <c r="B94" s="9">
        <v>21</v>
      </c>
      <c r="C94" s="16">
        <v>4078620</v>
      </c>
      <c r="D94" s="8">
        <v>542264</v>
      </c>
      <c r="E94" s="4">
        <v>194290</v>
      </c>
      <c r="F94" s="2"/>
    </row>
    <row r="95" spans="1:6" ht="11.25">
      <c r="A95" s="15">
        <v>41275</v>
      </c>
      <c r="B95" s="9">
        <v>22</v>
      </c>
      <c r="C95" s="16">
        <v>6743539</v>
      </c>
      <c r="D95" s="8">
        <v>517073</v>
      </c>
      <c r="E95" s="4">
        <v>306525</v>
      </c>
      <c r="F95" s="2"/>
    </row>
    <row r="96" spans="1:6" ht="11.25">
      <c r="A96" s="15">
        <v>41306</v>
      </c>
      <c r="B96" s="9">
        <v>20</v>
      </c>
      <c r="C96" s="16">
        <v>6913528</v>
      </c>
      <c r="D96" s="8">
        <v>596752</v>
      </c>
      <c r="E96" s="4">
        <v>345874</v>
      </c>
      <c r="F96" s="2"/>
    </row>
    <row r="97" spans="1:6" ht="11.25">
      <c r="A97" s="15">
        <v>41334</v>
      </c>
      <c r="B97" s="9">
        <v>21</v>
      </c>
      <c r="C97" s="16">
        <v>5007181</v>
      </c>
      <c r="D97" s="8">
        <v>641505</v>
      </c>
      <c r="E97" s="4">
        <v>238471</v>
      </c>
      <c r="F97" s="2"/>
    </row>
    <row r="98" spans="1:6" ht="11.25">
      <c r="A98" s="15">
        <v>41365</v>
      </c>
      <c r="B98" s="9">
        <v>22</v>
      </c>
      <c r="C98" s="16">
        <v>6963833</v>
      </c>
      <c r="D98" s="8">
        <v>656632</v>
      </c>
      <c r="E98" s="4">
        <v>316538</v>
      </c>
      <c r="F98" s="2"/>
    </row>
    <row r="99" spans="1:6" ht="11.25">
      <c r="A99" s="15">
        <v>41395</v>
      </c>
      <c r="B99" s="9">
        <v>23</v>
      </c>
      <c r="C99" s="16">
        <v>5556545</v>
      </c>
      <c r="D99" s="8">
        <v>690926</v>
      </c>
      <c r="E99" s="4">
        <v>241589</v>
      </c>
      <c r="F99" s="2"/>
    </row>
    <row r="100" spans="1:6" ht="11.25">
      <c r="A100" s="15">
        <v>41426</v>
      </c>
      <c r="B100" s="9">
        <v>20</v>
      </c>
      <c r="C100" s="16">
        <v>5879893</v>
      </c>
      <c r="D100" s="8">
        <v>609115</v>
      </c>
      <c r="E100" s="4">
        <v>293997</v>
      </c>
      <c r="F100" s="2"/>
    </row>
    <row r="101" spans="1:6" ht="11.25">
      <c r="A101" s="15">
        <v>41456</v>
      </c>
      <c r="B101" s="9">
        <v>23</v>
      </c>
      <c r="C101" s="16">
        <v>4084849</v>
      </c>
      <c r="D101" s="8">
        <v>663161</v>
      </c>
      <c r="E101" s="4">
        <v>177636</v>
      </c>
      <c r="F101" s="2"/>
    </row>
    <row r="102" spans="1:6" ht="11.25">
      <c r="A102" s="15">
        <v>41487</v>
      </c>
      <c r="B102" s="9">
        <v>22</v>
      </c>
      <c r="C102" s="16">
        <v>3315541</v>
      </c>
      <c r="D102" s="8">
        <v>638278</v>
      </c>
      <c r="E102" s="4">
        <v>150870</v>
      </c>
      <c r="F102" s="2"/>
    </row>
    <row r="103" spans="1:6" ht="11.25">
      <c r="A103" s="15">
        <v>41518</v>
      </c>
      <c r="B103" s="9">
        <v>21</v>
      </c>
      <c r="C103" s="16">
        <v>3003319</v>
      </c>
      <c r="D103" s="8">
        <v>646394</v>
      </c>
      <c r="E103" s="4">
        <v>143159</v>
      </c>
      <c r="F103" s="2"/>
    </row>
    <row r="104" spans="1:6" ht="11.25">
      <c r="A104" s="15">
        <v>41548</v>
      </c>
      <c r="B104" s="9">
        <v>23</v>
      </c>
      <c r="C104" s="16">
        <v>2427301</v>
      </c>
      <c r="D104" s="8">
        <v>641369</v>
      </c>
      <c r="E104" s="4">
        <v>105605</v>
      </c>
      <c r="F104" s="2"/>
    </row>
    <row r="105" spans="1:6" ht="11.25">
      <c r="A105" s="15">
        <v>41579</v>
      </c>
      <c r="B105" s="9">
        <v>21</v>
      </c>
      <c r="C105" s="16">
        <v>2502017</v>
      </c>
      <c r="D105" s="8">
        <v>572050</v>
      </c>
      <c r="E105" s="4">
        <v>119159</v>
      </c>
      <c r="F105" s="2"/>
    </row>
    <row r="106" spans="1:6" ht="11.25">
      <c r="A106" s="15">
        <v>41609</v>
      </c>
      <c r="B106" s="9">
        <v>22</v>
      </c>
      <c r="C106" s="16">
        <v>2798007</v>
      </c>
      <c r="D106" s="8">
        <v>524774</v>
      </c>
      <c r="E106" s="4">
        <v>127186</v>
      </c>
      <c r="F106" s="2"/>
    </row>
    <row r="107" spans="1:6" ht="11.25">
      <c r="A107" s="15">
        <v>41640</v>
      </c>
      <c r="B107" s="9">
        <v>22</v>
      </c>
      <c r="C107" s="16">
        <v>3197526</v>
      </c>
      <c r="D107" s="8">
        <v>662699</v>
      </c>
      <c r="E107" s="4">
        <v>145343</v>
      </c>
      <c r="F107" s="2"/>
    </row>
    <row r="108" spans="1:6" ht="11.25">
      <c r="A108" s="15">
        <v>41671</v>
      </c>
      <c r="B108" s="9">
        <v>20</v>
      </c>
      <c r="C108" s="16">
        <v>2382278</v>
      </c>
      <c r="D108" s="8">
        <v>642000</v>
      </c>
      <c r="E108" s="4">
        <v>119114</v>
      </c>
      <c r="F108" s="2"/>
    </row>
    <row r="109" spans="1:6" ht="11.25">
      <c r="A109" s="15">
        <v>41699</v>
      </c>
      <c r="B109" s="9">
        <v>21</v>
      </c>
      <c r="C109" s="16">
        <v>2444968</v>
      </c>
      <c r="D109" s="8">
        <v>556952</v>
      </c>
      <c r="E109" s="4">
        <v>116429</v>
      </c>
      <c r="F109" s="2"/>
    </row>
    <row r="110" spans="1:6" ht="11.25">
      <c r="A110" s="15">
        <v>41730</v>
      </c>
      <c r="B110" s="9">
        <v>22</v>
      </c>
      <c r="C110" s="16">
        <v>2088673</v>
      </c>
      <c r="D110" s="8">
        <v>670277</v>
      </c>
      <c r="E110" s="4">
        <v>94941</v>
      </c>
      <c r="F110" s="2"/>
    </row>
    <row r="111" spans="1:6" ht="11.25">
      <c r="A111" s="15">
        <v>41760</v>
      </c>
      <c r="B111" s="9">
        <v>22</v>
      </c>
      <c r="C111" s="16">
        <v>1879665</v>
      </c>
      <c r="D111" s="8">
        <v>726137</v>
      </c>
      <c r="E111" s="4">
        <v>85440</v>
      </c>
      <c r="F111" s="2"/>
    </row>
    <row r="112" spans="1:6" ht="11.25">
      <c r="A112" s="15">
        <v>41791</v>
      </c>
      <c r="B112" s="9">
        <v>21</v>
      </c>
      <c r="C112" s="16">
        <v>1620533</v>
      </c>
      <c r="D112" s="8">
        <v>736574</v>
      </c>
      <c r="E112" s="4">
        <v>77169</v>
      </c>
      <c r="F112" s="2"/>
    </row>
    <row r="113" spans="1:6" ht="11.25">
      <c r="A113" s="15">
        <v>41821</v>
      </c>
      <c r="B113" s="9">
        <v>23</v>
      </c>
      <c r="C113" s="16">
        <v>1710893</v>
      </c>
      <c r="D113" s="8">
        <v>723055</v>
      </c>
      <c r="E113" s="4">
        <v>74384</v>
      </c>
      <c r="F113" s="2"/>
    </row>
    <row r="114" spans="1:6" ht="11.25">
      <c r="A114" s="15">
        <v>41852</v>
      </c>
      <c r="B114" s="9">
        <v>21</v>
      </c>
      <c r="C114" s="16">
        <v>1968579</v>
      </c>
      <c r="D114" s="8">
        <v>735084</v>
      </c>
      <c r="E114" s="4">
        <v>93741</v>
      </c>
      <c r="F114" s="2"/>
    </row>
    <row r="115" spans="1:6" ht="11.25">
      <c r="A115" s="15">
        <v>41883</v>
      </c>
      <c r="B115" s="9">
        <v>22</v>
      </c>
      <c r="C115" s="16">
        <v>3259250</v>
      </c>
      <c r="D115" s="8">
        <v>888422</v>
      </c>
      <c r="E115" s="4">
        <v>148147</v>
      </c>
      <c r="F115" s="2"/>
    </row>
    <row r="116" spans="1:6" ht="11.25">
      <c r="A116" s="15">
        <v>41913</v>
      </c>
      <c r="B116" s="9">
        <v>23</v>
      </c>
      <c r="C116" s="16">
        <v>4048872</v>
      </c>
      <c r="D116" s="8">
        <v>847718</v>
      </c>
      <c r="E116" s="4">
        <v>176036</v>
      </c>
      <c r="F116" s="2"/>
    </row>
    <row r="117" spans="1:6" ht="11.25">
      <c r="A117" s="15">
        <v>41944</v>
      </c>
      <c r="B117" s="9">
        <v>20</v>
      </c>
      <c r="C117" s="16">
        <v>4145938</v>
      </c>
      <c r="D117" s="8">
        <v>842088</v>
      </c>
      <c r="E117" s="4">
        <v>207298</v>
      </c>
      <c r="F117" s="2"/>
    </row>
    <row r="118" spans="1:6" ht="11.25">
      <c r="A118" s="15">
        <v>41974</v>
      </c>
      <c r="B118" s="9">
        <v>23</v>
      </c>
      <c r="C118" s="16">
        <v>3999545</v>
      </c>
      <c r="D118" s="8">
        <v>908570</v>
      </c>
      <c r="E118" s="4">
        <v>173894</v>
      </c>
      <c r="F118" s="2"/>
    </row>
    <row r="119" spans="1:6" ht="11.25">
      <c r="A119" s="15">
        <v>42005</v>
      </c>
      <c r="B119" s="9">
        <v>21</v>
      </c>
      <c r="C119" s="16">
        <v>3615678</v>
      </c>
      <c r="D119" s="8">
        <v>1083158</v>
      </c>
      <c r="E119" s="4">
        <v>172176</v>
      </c>
      <c r="F119" s="2"/>
    </row>
    <row r="120" spans="1:6" ht="11.25">
      <c r="A120" s="15">
        <v>42036</v>
      </c>
      <c r="B120" s="9">
        <v>20</v>
      </c>
      <c r="C120" s="16">
        <v>2694265</v>
      </c>
      <c r="D120" s="8">
        <v>899135</v>
      </c>
      <c r="E120" s="4">
        <v>134714</v>
      </c>
      <c r="F120" s="2"/>
    </row>
    <row r="121" spans="1:6" ht="11.25">
      <c r="A121" s="15">
        <v>42064</v>
      </c>
      <c r="B121" s="9">
        <v>22</v>
      </c>
      <c r="C121" s="16">
        <v>2983225</v>
      </c>
      <c r="D121" s="8">
        <v>889918</v>
      </c>
      <c r="E121" s="4">
        <v>135604</v>
      </c>
      <c r="F121" s="2"/>
    </row>
    <row r="122" spans="1:6" ht="11.25">
      <c r="A122" s="15">
        <v>42095</v>
      </c>
      <c r="B122" s="9">
        <v>22</v>
      </c>
      <c r="C122" s="16">
        <v>2789465</v>
      </c>
      <c r="D122" s="8">
        <v>983176</v>
      </c>
      <c r="E122" s="4">
        <v>126794</v>
      </c>
      <c r="F122" s="2"/>
    </row>
    <row r="123" spans="1:6" ht="11.25">
      <c r="A123" s="15">
        <v>42125</v>
      </c>
      <c r="B123" s="9">
        <v>21</v>
      </c>
      <c r="C123" s="16">
        <v>2764360</v>
      </c>
      <c r="D123" s="8">
        <v>975588</v>
      </c>
      <c r="E123" s="4">
        <v>135659</v>
      </c>
      <c r="F123" s="2"/>
    </row>
    <row r="124" spans="1:6" ht="11.25">
      <c r="A124" s="15">
        <v>42156</v>
      </c>
      <c r="B124" s="9">
        <v>22</v>
      </c>
      <c r="C124" s="16">
        <v>3822266</v>
      </c>
      <c r="D124" s="8">
        <v>1335633</v>
      </c>
      <c r="E124" s="4">
        <v>173741</v>
      </c>
      <c r="F124" s="2"/>
    </row>
    <row r="125" spans="1:6" ht="11.25">
      <c r="A125" s="15">
        <v>42186</v>
      </c>
      <c r="B125" s="9">
        <v>23</v>
      </c>
      <c r="C125" s="16">
        <v>3512328</v>
      </c>
      <c r="D125" s="8">
        <v>1424780</v>
      </c>
      <c r="E125" s="4">
        <v>152710</v>
      </c>
      <c r="F125" s="2"/>
    </row>
    <row r="126" spans="1:6" ht="11.25">
      <c r="A126" s="15">
        <v>42217</v>
      </c>
      <c r="B126" s="9">
        <v>21</v>
      </c>
      <c r="C126" s="16">
        <v>3945138</v>
      </c>
      <c r="D126" s="8">
        <v>1474847</v>
      </c>
      <c r="E126" s="4">
        <v>187865</v>
      </c>
      <c r="F126" s="2"/>
    </row>
    <row r="127" spans="1:6" ht="11.25">
      <c r="A127" s="15">
        <v>42248</v>
      </c>
      <c r="B127" s="9">
        <v>22</v>
      </c>
      <c r="C127" s="16">
        <v>3559649</v>
      </c>
      <c r="D127" s="8">
        <v>1600777</v>
      </c>
      <c r="E127" s="4">
        <v>161803</v>
      </c>
      <c r="F127" s="2"/>
    </row>
    <row r="128" spans="1:6" ht="11.25">
      <c r="A128" s="15">
        <v>42278</v>
      </c>
      <c r="B128" s="9">
        <v>22</v>
      </c>
      <c r="C128" s="16">
        <v>3045750</v>
      </c>
      <c r="D128" s="8">
        <v>1591956</v>
      </c>
      <c r="E128" s="4">
        <v>138444</v>
      </c>
      <c r="F128" s="2"/>
    </row>
    <row r="129" spans="1:6" ht="11.25">
      <c r="A129" s="15">
        <v>42309</v>
      </c>
      <c r="B129" s="9">
        <v>21</v>
      </c>
      <c r="C129" s="16">
        <v>2431472</v>
      </c>
      <c r="D129" s="8">
        <v>1713314</v>
      </c>
      <c r="E129" s="4">
        <v>115978</v>
      </c>
      <c r="F129" s="2"/>
    </row>
    <row r="130" spans="1:6" ht="11.25">
      <c r="A130" s="15">
        <v>42339</v>
      </c>
      <c r="B130" s="9">
        <v>23</v>
      </c>
      <c r="C130" s="16">
        <v>3523536</v>
      </c>
      <c r="D130" s="8">
        <v>1912098</v>
      </c>
      <c r="E130" s="4">
        <v>153198</v>
      </c>
      <c r="F130" s="2"/>
    </row>
    <row r="131" spans="1:6" ht="11.25">
      <c r="A131" s="15">
        <v>42370</v>
      </c>
      <c r="B131" s="9">
        <v>20</v>
      </c>
      <c r="C131" s="16">
        <v>4331133</v>
      </c>
      <c r="D131" s="8">
        <v>1788298</v>
      </c>
      <c r="E131" s="4">
        <v>216558</v>
      </c>
      <c r="F131" s="2"/>
    </row>
    <row r="132" spans="1:6" ht="11.25">
      <c r="A132" s="15">
        <v>42401</v>
      </c>
      <c r="B132" s="9">
        <v>21</v>
      </c>
      <c r="C132" s="16">
        <v>4467666</v>
      </c>
      <c r="D132" s="8">
        <v>1975678</v>
      </c>
      <c r="E132" s="4">
        <v>212745</v>
      </c>
      <c r="F132" s="2"/>
    </row>
    <row r="133" spans="1:6" ht="11.25">
      <c r="A133" s="15">
        <v>42430</v>
      </c>
      <c r="B133" s="9">
        <v>23</v>
      </c>
      <c r="C133" s="16">
        <v>3436055</v>
      </c>
      <c r="D133" s="8">
        <v>1925302</v>
      </c>
      <c r="E133" s="4">
        <v>149393</v>
      </c>
      <c r="F133" s="2"/>
    </row>
    <row r="134" spans="1:6" ht="11.25">
      <c r="A134" s="15">
        <v>42461</v>
      </c>
      <c r="B134" s="9">
        <v>21</v>
      </c>
      <c r="C134" s="16">
        <v>3163143</v>
      </c>
      <c r="D134" s="8">
        <v>1981348</v>
      </c>
      <c r="E134" s="4">
        <v>150626</v>
      </c>
      <c r="F134" s="2"/>
    </row>
    <row r="135" spans="1:6" ht="11.25">
      <c r="A135" s="15">
        <v>42491</v>
      </c>
      <c r="B135" s="9">
        <v>22</v>
      </c>
      <c r="C135" s="16">
        <v>3010274</v>
      </c>
      <c r="D135" s="8">
        <v>1937404</v>
      </c>
      <c r="E135" s="4">
        <v>136830</v>
      </c>
      <c r="F135" s="2"/>
    </row>
    <row r="136" spans="1:6" ht="11.25">
      <c r="A136" s="15">
        <v>42522</v>
      </c>
      <c r="B136" s="9">
        <v>22</v>
      </c>
      <c r="C136" s="16">
        <v>4702661</v>
      </c>
      <c r="D136" s="8">
        <v>1335001</v>
      </c>
      <c r="E136" s="4">
        <v>213759</v>
      </c>
      <c r="F136" s="2"/>
    </row>
    <row r="137" spans="1:6" ht="11.25">
      <c r="A137" s="15">
        <v>42552</v>
      </c>
      <c r="B137" s="9">
        <v>21</v>
      </c>
      <c r="C137" s="16">
        <v>3402708</v>
      </c>
      <c r="D137" s="8">
        <v>1333961</v>
      </c>
      <c r="E137" s="4">
        <v>162034</v>
      </c>
      <c r="F137" s="2"/>
    </row>
    <row r="138" spans="1:6" ht="11.25">
      <c r="A138" s="15">
        <v>42583</v>
      </c>
      <c r="B138" s="9">
        <v>23</v>
      </c>
      <c r="C138" s="16">
        <v>2500382</v>
      </c>
      <c r="D138" s="8">
        <v>1399690</v>
      </c>
      <c r="E138" s="4">
        <v>108714</v>
      </c>
      <c r="F138" s="2"/>
    </row>
    <row r="139" spans="1:6" ht="11.25">
      <c r="A139" s="15">
        <v>42614</v>
      </c>
      <c r="B139" s="9">
        <v>22</v>
      </c>
      <c r="C139" s="16">
        <v>3208866</v>
      </c>
      <c r="D139" s="8">
        <v>1387027</v>
      </c>
      <c r="E139" s="4">
        <v>145858</v>
      </c>
      <c r="F139" s="2"/>
    </row>
    <row r="140" spans="1:6" ht="11.25">
      <c r="A140" s="15"/>
      <c r="B140" s="9"/>
      <c r="C140" s="16"/>
      <c r="D140" s="8"/>
      <c r="E140" s="10"/>
      <c r="F140" s="2"/>
    </row>
    <row r="141" spans="1:6" ht="11.25">
      <c r="A141" s="19" t="s">
        <v>1</v>
      </c>
      <c r="B141" s="20"/>
      <c r="C141" s="20"/>
      <c r="D141" s="20"/>
      <c r="E141" s="20"/>
      <c r="F141" s="20"/>
    </row>
    <row r="142" spans="1:6" ht="11.25">
      <c r="A142" s="18" t="s">
        <v>2</v>
      </c>
      <c r="B142" s="18"/>
      <c r="C142" s="18"/>
      <c r="D142" s="18"/>
      <c r="E142" s="18"/>
      <c r="F142" s="18"/>
    </row>
    <row r="143" spans="1:6" ht="11.25">
      <c r="A143" s="18"/>
      <c r="B143" s="18"/>
      <c r="C143" s="18"/>
      <c r="D143" s="18"/>
      <c r="E143" s="18"/>
      <c r="F143" s="18"/>
    </row>
    <row r="144" spans="1:6" ht="11.25">
      <c r="A144" s="18"/>
      <c r="B144" s="18"/>
      <c r="C144" s="18"/>
      <c r="D144" s="18"/>
      <c r="E144" s="18"/>
      <c r="F144" s="18"/>
    </row>
    <row r="145" spans="1:6" ht="11.25">
      <c r="A145" s="18" t="s">
        <v>3</v>
      </c>
      <c r="B145" s="18"/>
      <c r="C145" s="18"/>
      <c r="D145" s="18"/>
      <c r="E145" s="18"/>
      <c r="F145" s="18"/>
    </row>
    <row r="146" spans="1:6" ht="11.25">
      <c r="A146" s="18"/>
      <c r="B146" s="18"/>
      <c r="C146" s="18"/>
      <c r="D146" s="18"/>
      <c r="E146" s="18"/>
      <c r="F146" s="18"/>
    </row>
    <row r="147" spans="1:6" ht="13.5" customHeight="1">
      <c r="A147" s="18"/>
      <c r="B147" s="18"/>
      <c r="C147" s="18"/>
      <c r="D147" s="18"/>
      <c r="E147" s="18"/>
      <c r="F147" s="18"/>
    </row>
  </sheetData>
  <sheetProtection/>
  <mergeCells count="4">
    <mergeCell ref="A1:E3"/>
    <mergeCell ref="A142:F144"/>
    <mergeCell ref="A141:F141"/>
    <mergeCell ref="A145:F14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株式会社東京金融先物取引所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dkase</dc:creator>
  <cp:keywords/>
  <dc:description/>
  <cp:lastModifiedBy>soumu2</cp:lastModifiedBy>
  <cp:lastPrinted>2011-02-01T10:30:10Z</cp:lastPrinted>
  <dcterms:created xsi:type="dcterms:W3CDTF">2007-12-10T01:24:41Z</dcterms:created>
  <dcterms:modified xsi:type="dcterms:W3CDTF">2016-10-03T01:41:29Z</dcterms:modified>
  <cp:category/>
  <cp:version/>
  <cp:contentType/>
  <cp:contentStatus/>
</cp:coreProperties>
</file>